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<sst xmlns="http://schemas.openxmlformats.org/spreadsheetml/2006/main" count="470" uniqueCount="214">
  <si>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</si>
  <si>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</si>
  <si>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</si>
  <si>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</si>
  <si>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</si>
  <si>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</si>
  <si>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</si>
  <si>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</si>
  <si>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</si>
  <si>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</si>
  <si>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</si>
  <si>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</si>
  <si>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</si>
  <si>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</si>
  <si>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</si>
  <si>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</si>
  <si>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</si>
  <si>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</si>
  <si>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</si>
  <si>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</si>
  <si>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</si>
  <si>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</si>
  <si>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</si>
  <si>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</si>
  <si>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</si>
  <si>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</si>
  <si>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</si>
  <si>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</si>
  <si>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</si>
  <si>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</si>
  <si>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</si>
  <si>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</si>
  <si>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</si>
  <si>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</si>
  <si>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</si>
  <si>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</si>
  <si>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</si>
  <si>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</si>
  <si>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</si>
  <si>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</si>
  <si>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</si>
  <si>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</si>
  <si>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</si>
  <si>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</si>
  <si>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</si>
  <si>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</si>
  <si>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</si>
  <si>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</si>
  <si>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</si>
  <si>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</si>
  <si>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</si>
  <si>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</si>
  <si>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</si>
  <si>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</si>
  <si>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</si>
  <si>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</si>
  <si>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</si>
  <si>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</si>
  <si>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</si>
  <si>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</si>
  <si>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</si>
  <si>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</si>
  <si>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</si>
  <si>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</si>
  <si>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</si>
  <si>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</si>
  <si>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</si>
  <si>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</si>
  <si>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</si>
  <si>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</si>
  <si>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</si>
  <si>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</si>
  <si>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</si>
  <si>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</si>
  <si>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</si>
  <si>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</si>
  <si>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</si>
  <si>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</si>
  <si>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</si>
  <si>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</si>
  <si>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</si>
  <si>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</si>
  <si>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</si>
  <si>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</si>
  <si>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</si>
  <si>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</si>
  <si>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</si>
  <si>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</si>
  <si>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</si>
  <si>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</si>
  <si>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</si>
  <si>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</si>
  <si>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</si>
  <si>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</si>
  <si>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</si>
  <si>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</si>
  <si>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</si>
  <si>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</si>
  <si>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</si>
  <si>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</si>
  <si>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</si>
  <si>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</si>
  <si>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</si>
  <si>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</si>
  <si>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</si>
  <si>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</si>
  <si>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</si>
  <si>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</si>
  <si>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</si>
  <si>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</si>
  <si>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</si>
  <si>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</si>
  <si>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</si>
  <si>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</si>
  <si>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</si>
  <si>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</si>
  <si>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</si>
  <si>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</si>
  <si>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</si>
  <si>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</si>
  <si>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</si>
  <si>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</si>
  <si>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</si>
  <si>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</si>
  <si>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</si>
  <si>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</si>
  <si>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</si>
  <si>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</si>
  <si>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</si>
  <si>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</si>
  <si>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</si>
  <si>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</si>
  <si>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</si>
  <si>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</si>
  <si>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</si>
  <si>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</si>
  <si>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</si>
  <si>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</si>
  <si>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</si>
  <si>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</si>
  <si>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</si>
  <si>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</si>
  <si>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</si>
  <si>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</si>
  <si>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</si>
  <si>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</si>
  <si>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</si>
  <si>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</si>
  <si>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</si>
  <si>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</si>
  <si>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</si>
  <si>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</si>
  <si>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</si>
  <si>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</si>
  <si>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</si>
  <si>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</si>
  <si>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</si>
  <si>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</si>
  <si>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</si>
  <si>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</si>
  <si>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</si>
  <si>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</si>
  <si>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</si>
  <si>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</si>
  <si>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</si>
  <si>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</si>
  <si>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</si>
  <si>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</si>
  <si>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</si>
  <si>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</si>
  <si>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</si>
  <si>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</si>
  <si>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</si>
  <si>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</si>
  <si>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</si>
  <si>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</si>
  <si>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</si>
  <si>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</si>
  <si>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</si>
  <si>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</si>
  <si>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</si>
  <si>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</si>
  <si>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</si>
  <si>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</si>
  <si>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</si>
  <si>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</si>
  <si>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</si>
  <si>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</si>
  <si>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</si>
  <si>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</si>
  <si>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</si>
  <si>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</si>
  <si>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Mestská športová hala Šaľa</t>
  </si>
  <si>
    <t>martinnedorost@gmail.com</t>
  </si>
  <si>
    <t>HKM Šaľa</t>
  </si>
  <si>
    <t>HaO TJ Slovan Modra</t>
  </si>
  <si>
    <t>3/3</t>
  </si>
  <si>
    <t>2/2</t>
  </si>
  <si>
    <t>XA-06</t>
  </si>
  <si>
    <t>1+4</t>
  </si>
  <si>
    <t>Olga Tothová</t>
  </si>
  <si>
    <t>nebola</t>
  </si>
  <si>
    <t>Martin Lužica</t>
  </si>
  <si>
    <t>3x 2 min</t>
  </si>
  <si>
    <t>Za uder do oblasti krku a tváre</t>
  </si>
  <si>
    <t>Matúš Moravčík</t>
  </si>
  <si>
    <t xml:space="preserve">Šaľa nemala dresy z reklamnými limčekom  Nike, mala len na rukávoch 10x10 cm </t>
  </si>
  <si>
    <t>Šaľa 2 x CP, Modra 1x CP</t>
  </si>
  <si>
    <t xml:space="preserve">Šaľa  h. č.10 Bleho a h. č. 1 Cerovský štartovali na OP  </t>
  </si>
  <si>
    <t>Modra h.č.24 Granec hral na OP</t>
  </si>
  <si>
    <t>Predzapasva porada prebehla podla rozpisu</t>
  </si>
  <si>
    <t>Veľmi dobré posudzovanie útočnych faulov, pasívnej hry. Výborná kontrola nad stretnutím.</t>
  </si>
  <si>
    <t>Nič</t>
  </si>
  <si>
    <t>Pokračovať v nastolenom trende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</si>
</sst>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194</v>
      </c>
      <c r="C6" s="111"/>
      <c r="D6" s="111"/>
      <c r="E6" s="111"/>
      <c r="F6" s="111"/>
      <c r="G6" s="111" t="s">
        <v>195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192</v>
      </c>
      <c r="C8" s="89"/>
      <c r="D8" s="89"/>
      <c r="E8" s="89"/>
      <c r="F8" s="90">
        <v>44443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78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25</v>
      </c>
      <c r="I11" s="134"/>
      <c r="J11" s="137">
        <v>12</v>
      </c>
      <c r="K11" s="134"/>
      <c r="L11" s="203" t="s">
        <v>197</v>
      </c>
      <c r="M11" s="203"/>
      <c r="N11" s="201">
        <v>2</v>
      </c>
      <c r="O11" s="202"/>
      <c r="P11" s="130">
        <v>6</v>
      </c>
      <c r="Q11" s="131"/>
      <c r="R11" s="132">
        <v>1</v>
      </c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10</v>
      </c>
      <c r="K13" s="134"/>
      <c r="L13" s="203" t="s">
        <v>196</v>
      </c>
      <c r="M13" s="203"/>
      <c r="N13" s="201">
        <v>2</v>
      </c>
      <c r="O13" s="202"/>
      <c r="P13" s="130">
        <v>7</v>
      </c>
      <c r="Q13" s="131"/>
      <c r="R13" s="132">
        <v>1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193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9</v>
      </c>
      <c r="G21" s="7"/>
      <c r="H21" s="150" t="s">
        <v>211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9</v>
      </c>
      <c r="G26" s="7"/>
      <c r="H26" s="96" t="s">
        <v>212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 t="s">
        <v>213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0">
      <selection activeCell="D20" sqref="D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XA-06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HKM Šaľa</v>
      </c>
      <c r="C6" s="285"/>
      <c r="D6" s="285"/>
      <c r="E6" s="285"/>
      <c r="F6" s="285"/>
      <c r="G6" s="285" t="str">
        <f>DELEGÁT!G6</f>
        <v>HaO TJ Slovan Modra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Mestská športová hala Šaľa</v>
      </c>
      <c r="C8" s="291"/>
      <c r="D8" s="291"/>
      <c r="E8" s="291"/>
      <c r="F8" s="292">
        <f>DELEGÁT!F8</f>
        <v>44443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Milan Nedorost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25</v>
      </c>
      <c r="I11" s="263"/>
      <c r="J11" s="263">
        <f>DELEGÁT!J11</f>
        <v>12</v>
      </c>
      <c r="K11" s="263"/>
      <c r="L11" s="245" t="str">
        <f>DELEGÁT!L11</f>
        <v>2/2</v>
      </c>
      <c r="M11" s="245"/>
      <c r="N11" s="245">
        <f>DELEGÁT!N11</f>
        <v>2</v>
      </c>
      <c r="O11" s="245"/>
      <c r="P11" s="247">
        <f>DELEGÁT!P11</f>
        <v>6</v>
      </c>
      <c r="Q11" s="247"/>
      <c r="R11" s="247">
        <f>DELEGÁT!R11</f>
        <v>1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10</v>
      </c>
      <c r="K13" s="263"/>
      <c r="L13" s="245" t="str">
        <f>DELEGÁT!L13</f>
        <v>3/3</v>
      </c>
      <c r="M13" s="245"/>
      <c r="N13" s="245">
        <f>DELEGÁT!N13</f>
        <v>2</v>
      </c>
      <c r="O13" s="245"/>
      <c r="P13" s="247">
        <f>DELEGÁT!P13</f>
        <v>7</v>
      </c>
      <c r="Q13" s="247"/>
      <c r="R13" s="247">
        <f>DELEGÁT!R13</f>
        <v>1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9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XA-06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199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200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>
        <v>220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207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201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200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202</v>
      </c>
      <c r="C40" s="36" t="s">
        <v>160</v>
      </c>
      <c r="D40" s="37">
        <v>5</v>
      </c>
      <c r="E40" s="78">
        <v>48.21</v>
      </c>
      <c r="F40" s="391" t="s">
        <v>184</v>
      </c>
      <c r="G40" s="392"/>
      <c r="H40" s="393"/>
      <c r="I40" s="388" t="s">
        <v>203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 t="s">
        <v>205</v>
      </c>
      <c r="C41" s="38" t="s">
        <v>56</v>
      </c>
      <c r="D41" s="39">
        <v>36</v>
      </c>
      <c r="E41" s="40">
        <v>53.21</v>
      </c>
      <c r="F41" s="346" t="s">
        <v>184</v>
      </c>
      <c r="G41" s="347"/>
      <c r="H41" s="348"/>
      <c r="I41" s="349" t="s">
        <v>204</v>
      </c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210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Milan Nedorost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44443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2021-09-06T17:54:51Z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