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<sst xmlns="http://schemas.openxmlformats.org/spreadsheetml/2006/main" count="456" uniqueCount="213">
  <si>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</si>
  <si>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</si>
  <si>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</si>
  <si>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</si>
  <si>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</si>
  <si>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</si>
  <si>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</si>
  <si>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</si>
  <si>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</si>
  <si>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</si>
  <si>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</si>
  <si>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</si>
  <si>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</si>
  <si>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</si>
  <si>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</si>
  <si>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</si>
  <si>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</si>
  <si>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</si>
  <si>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</si>
  <si>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</si>
  <si>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</si>
  <si>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</si>
  <si>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</si>
  <si>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</si>
  <si>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</si>
  <si>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</si>
  <si>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</si>
  <si>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</si>
  <si>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</si>
  <si>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</si>
  <si>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</si>
  <si>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</si>
  <si>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</si>
  <si>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</si>
  <si>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</si>
  <si>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</si>
  <si>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</si>
  <si>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</si>
  <si>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</si>
  <si>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</si>
  <si>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</si>
  <si>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</si>
  <si>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</si>
  <si>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</si>
  <si>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</si>
  <si>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</si>
  <si>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</si>
  <si>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</si>
  <si>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</si>
  <si>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</si>
  <si>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</si>
  <si>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</si>
  <si>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</si>
  <si>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</si>
  <si>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</si>
  <si>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</si>
  <si>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</si>
  <si>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</si>
  <si>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</si>
  <si>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</si>
  <si>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</si>
  <si>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</si>
  <si>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</si>
  <si>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</si>
  <si>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</si>
  <si>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</si>
  <si>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</si>
  <si>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</si>
  <si>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</si>
  <si>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</si>
  <si>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</si>
  <si>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</si>
  <si>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</si>
  <si>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</si>
  <si>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</si>
  <si>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</si>
  <si>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</si>
  <si>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</si>
  <si>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</si>
  <si>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</si>
  <si>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</si>
  <si>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</si>
  <si>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</si>
  <si>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</si>
  <si>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</si>
  <si>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</si>
  <si>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</si>
  <si>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</si>
  <si>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</si>
  <si>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</si>
  <si>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</si>
  <si>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</si>
  <si>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</si>
  <si>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</si>
  <si>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</si>
  <si>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</si>
  <si>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</si>
  <si>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</si>
  <si>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</si>
  <si>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</si>
  <si>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</si>
  <si>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</si>
  <si>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</si>
  <si>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</si>
  <si>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</si>
  <si>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</si>
  <si>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</si>
  <si>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</si>
  <si>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</si>
  <si>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</si>
  <si>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</si>
  <si>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</si>
  <si>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</si>
  <si>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</si>
  <si>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</si>
  <si>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</si>
  <si>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</si>
  <si>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</si>
  <si>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</si>
  <si>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</si>
  <si>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</si>
  <si>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</si>
  <si>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</si>
  <si>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</si>
  <si>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</si>
  <si>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</si>
  <si>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</si>
  <si>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</si>
  <si>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</si>
  <si>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</si>
  <si>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</si>
  <si>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</si>
  <si>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</si>
  <si>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</si>
  <si>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</si>
  <si>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</si>
  <si>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</si>
  <si>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</si>
  <si>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</si>
  <si>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</si>
  <si>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</si>
  <si>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</si>
  <si>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</si>
  <si>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</si>
  <si>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</si>
  <si>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</si>
  <si>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</si>
  <si>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</si>
  <si>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</si>
  <si>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</si>
  <si>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</si>
  <si>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</si>
  <si>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</si>
  <si>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</si>
  <si>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</si>
  <si>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</si>
  <si>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</si>
  <si>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</si>
  <si>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</si>
  <si>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</si>
  <si>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</si>
  <si>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</si>
  <si>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</si>
  <si>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</si>
  <si>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</si>
  <si>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</si>
  <si>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</si>
  <si>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</si>
  <si>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</si>
  <si>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</si>
  <si>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</si>
  <si>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</si>
  <si>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</si>
  <si>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</si>
  <si>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</si>
  <si>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</si>
  <si>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</si>
  <si>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</si>
  <si>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</si>
  <si>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</si>
  <si>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</si>
  <si>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</si>
  <si>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</si>
  <si>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</si>
  <si>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</si>
  <si>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</si>
  <si>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</si>
  <si>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</si>
  <si>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</si>
  <si>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</si>
  <si>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</si>
  <si>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</si>
  <si>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jondogrecula@gmail.com</t>
  </si>
  <si>
    <t>x</t>
  </si>
  <si>
    <t>ok</t>
  </si>
  <si>
    <t>Rozhovor na ploche, TK nebola</t>
  </si>
  <si>
    <t>MOL LIGA</t>
  </si>
  <si>
    <t>W-28</t>
  </si>
  <si>
    <t>MŠK Iuventa Michalovce</t>
  </si>
  <si>
    <t>HC DAC Dunajská Streda</t>
  </si>
  <si>
    <t>Chemkostav Aréna</t>
  </si>
  <si>
    <t>17.30</t>
  </si>
  <si>
    <t>2/2</t>
  </si>
  <si>
    <t>Veľmi dobre nastavená línia pasívnej a udržaná až do záveru stretnutia, kroky a útočné fauly.Rozhodcovia podali veľmi dobrý výkon, udržaná koncentrácia až do konca zápasu</t>
  </si>
  <si>
    <t>nemám</t>
  </si>
  <si>
    <t>Pokračovať v nastolenom trende</t>
  </si>
  <si>
    <t>MUDr. Gavrylko</t>
  </si>
  <si>
    <t>HU: p.Korpa + 6 + 2 SBS</t>
  </si>
  <si>
    <t>300 športové povzbudzovanie</t>
  </si>
  <si>
    <t xml:space="preserve">Opatrenia Covid 19: ok, Testy hráčov: ok, foto loga Slovnaft a MOL LIGA,stolíka,vlajky a utieračov plochy - zaslané mailom, </t>
  </si>
  <si>
    <t>Hymna . Ok, Hráčka hostí č. 90-vyškrtnutá zo zápisu na pokyn delegáta -pri predstavovaní nebola na lavičke</t>
  </si>
  <si>
    <t>TK nebola</t>
  </si>
  <si>
    <t>v zmysle pokynu SZH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</si>
</sst>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B3" sqref="B3:G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196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197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198</v>
      </c>
      <c r="C6" s="187"/>
      <c r="D6" s="187"/>
      <c r="E6" s="187"/>
      <c r="F6" s="187"/>
      <c r="G6" s="187" t="s">
        <v>199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200</v>
      </c>
      <c r="C8" s="207"/>
      <c r="D8" s="207"/>
      <c r="E8" s="207"/>
      <c r="F8" s="208">
        <v>44463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201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80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92</v>
      </c>
      <c r="C11" s="125" t="s">
        <v>165</v>
      </c>
      <c r="D11" s="125"/>
      <c r="E11" s="125"/>
      <c r="F11" s="126"/>
      <c r="G11" s="102" t="s">
        <v>160</v>
      </c>
      <c r="H11" s="95">
        <v>31</v>
      </c>
      <c r="I11" s="85"/>
      <c r="J11" s="84">
        <v>17</v>
      </c>
      <c r="K11" s="85"/>
      <c r="L11" s="86" t="s">
        <v>202</v>
      </c>
      <c r="M11" s="86"/>
      <c r="N11" s="91">
        <v>1</v>
      </c>
      <c r="O11" s="92"/>
      <c r="P11" s="88">
        <v>1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191</v>
      </c>
      <c r="U12" s="83" t="s">
        <v>191</v>
      </c>
      <c r="V12" s="83"/>
      <c r="W12" s="1" t="s">
        <v>191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93</v>
      </c>
      <c r="C13" s="127" t="s">
        <v>165</v>
      </c>
      <c r="D13" s="128"/>
      <c r="E13" s="128"/>
      <c r="F13" s="128"/>
      <c r="G13" s="102" t="s">
        <v>56</v>
      </c>
      <c r="H13" s="95">
        <v>17</v>
      </c>
      <c r="I13" s="85"/>
      <c r="J13" s="84">
        <v>10</v>
      </c>
      <c r="K13" s="85"/>
      <c r="L13" s="86" t="s">
        <v>202</v>
      </c>
      <c r="M13" s="86"/>
      <c r="N13" s="91">
        <v>1</v>
      </c>
      <c r="O13" s="92"/>
      <c r="P13" s="88">
        <v>1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191</v>
      </c>
      <c r="U14" s="94" t="s">
        <v>191</v>
      </c>
      <c r="V14" s="94"/>
      <c r="W14" s="47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/>
      <c r="G21" s="7" t="s">
        <v>193</v>
      </c>
      <c r="H21" s="143" t="s">
        <v>203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193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193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193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193</v>
      </c>
      <c r="G26" s="7"/>
      <c r="H26" s="161" t="s">
        <v>204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193</v>
      </c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193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205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W-28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MŠK Iuventa Michalovce</v>
      </c>
      <c r="C6" s="235"/>
      <c r="D6" s="235"/>
      <c r="E6" s="235"/>
      <c r="F6" s="235"/>
      <c r="G6" s="235" t="str">
        <f>DELEGÁT!G6</f>
        <v>HC DAC Dunajská Streda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Chemkostav Aréna</v>
      </c>
      <c r="C8" s="241"/>
      <c r="D8" s="241"/>
      <c r="E8" s="241"/>
      <c r="F8" s="242">
        <f>DELEGÁT!F8</f>
        <v>44463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17.30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Jaroslav Ondogrecula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PhDr. Boris Cipov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31</v>
      </c>
      <c r="I11" s="267"/>
      <c r="J11" s="267">
        <f>DELEGÁT!J11</f>
        <v>17</v>
      </c>
      <c r="K11" s="267"/>
      <c r="L11" s="268" t="str">
        <f>DELEGÁT!L11</f>
        <v>2/2</v>
      </c>
      <c r="M11" s="268"/>
      <c r="N11" s="268">
        <f>DELEGÁT!N11</f>
        <v>1</v>
      </c>
      <c r="O11" s="268"/>
      <c r="P11" s="269">
        <f>DELEGÁT!P11</f>
        <v>1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Zoran Klus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17</v>
      </c>
      <c r="I13" s="267"/>
      <c r="J13" s="267">
        <f>DELEGÁT!J13</f>
        <v>10</v>
      </c>
      <c r="K13" s="267"/>
      <c r="L13" s="268" t="str">
        <f>DELEGÁT!L13</f>
        <v>2/2</v>
      </c>
      <c r="M13" s="268"/>
      <c r="N13" s="268">
        <f>DELEGÁT!N13</f>
        <v>1</v>
      </c>
      <c r="O13" s="268"/>
      <c r="P13" s="269">
        <f>DELEGÁT!P13</f>
        <v>1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/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/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3" sqref="B53:W5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W-28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194</v>
      </c>
      <c r="G7" s="391"/>
      <c r="H7" s="391"/>
      <c r="I7" s="391"/>
      <c r="J7" s="391"/>
      <c r="K7" s="392" t="s">
        <v>207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194</v>
      </c>
      <c r="G8" s="320"/>
      <c r="H8" s="320"/>
      <c r="I8" s="320"/>
      <c r="J8" s="320"/>
      <c r="K8" s="317" t="s">
        <v>212</v>
      </c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194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194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194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194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194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194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194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194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194</v>
      </c>
      <c r="G17" s="320"/>
      <c r="H17" s="320"/>
      <c r="I17" s="320"/>
      <c r="J17" s="320"/>
      <c r="K17" s="317" t="s">
        <v>211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194</v>
      </c>
      <c r="G18" s="320"/>
      <c r="H18" s="320"/>
      <c r="I18" s="320"/>
      <c r="J18" s="320"/>
      <c r="K18" s="317" t="s">
        <v>206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194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194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194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194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194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194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194</v>
      </c>
      <c r="H27" s="429"/>
      <c r="I27" s="429"/>
      <c r="J27" s="430"/>
      <c r="K27" s="317" t="s">
        <v>208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194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194</v>
      </c>
      <c r="G31" s="328"/>
      <c r="H31" s="327" t="s">
        <v>194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194</v>
      </c>
      <c r="G33" s="330"/>
      <c r="H33" s="329" t="s">
        <v>194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194</v>
      </c>
      <c r="G34" s="330"/>
      <c r="H34" s="329" t="s">
        <v>194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194</v>
      </c>
      <c r="G35" s="330"/>
      <c r="H35" s="329" t="s">
        <v>194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193</v>
      </c>
      <c r="G36" s="330"/>
      <c r="H36" s="329" t="s">
        <v>193</v>
      </c>
      <c r="I36" s="320"/>
      <c r="J36" s="330"/>
      <c r="K36" s="316" t="s">
        <v>195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194</v>
      </c>
      <c r="G37" s="362"/>
      <c r="H37" s="361" t="s">
        <v>194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209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210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Jaroslav Ondogrecula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44463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2021-09-26T16:13:17Z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