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<sst xmlns="http://schemas.openxmlformats.org/spreadsheetml/2006/main" count="475" uniqueCount="216">
  <si>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</si>
  <si>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</si>
  <si>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</si>
  <si>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</si>
  <si>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</si>
  <si>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</si>
  <si>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</si>
  <si>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</si>
  <si>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</si>
  <si>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</si>
  <si>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</si>
  <si>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</si>
  <si>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</si>
  <si>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</si>
  <si>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</si>
  <si>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</si>
  <si>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</si>
  <si>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</si>
  <si>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</si>
  <si>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</si>
  <si>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</si>
  <si>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</si>
  <si>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</si>
  <si>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</si>
  <si>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</si>
  <si>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</si>
  <si>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</si>
  <si>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</si>
  <si>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</si>
  <si>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</si>
  <si>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</si>
  <si>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</si>
  <si>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</si>
  <si>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</si>
  <si>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</si>
  <si>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</si>
  <si>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</si>
  <si>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</si>
  <si>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</si>
  <si>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</si>
  <si>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</si>
  <si>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</si>
  <si>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</si>
  <si>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</si>
  <si>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</si>
  <si>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</si>
  <si>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</si>
  <si>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</si>
  <si>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</si>
  <si>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</si>
  <si>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</si>
  <si>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</si>
  <si>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</si>
  <si>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</si>
  <si>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</si>
  <si>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</si>
  <si>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</si>
  <si>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</si>
  <si>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</si>
  <si>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</si>
  <si>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</si>
  <si>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</si>
  <si>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</si>
  <si>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</si>
  <si>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</si>
  <si>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</si>
  <si>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</si>
  <si>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</si>
  <si>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</si>
  <si>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</si>
  <si>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</si>
  <si>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</si>
  <si>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</si>
  <si>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</si>
  <si>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</si>
  <si>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</si>
  <si>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</si>
  <si>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</si>
  <si>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</si>
  <si>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</si>
  <si>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</si>
  <si>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</si>
  <si>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</si>
  <si>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</si>
  <si>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</si>
  <si>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</si>
  <si>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</si>
  <si>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</si>
  <si>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</si>
  <si>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</si>
  <si>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</si>
  <si>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</si>
  <si>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</si>
  <si>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</si>
  <si>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</si>
  <si>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</si>
  <si>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</si>
  <si>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</si>
  <si>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</si>
  <si>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</si>
  <si>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</si>
  <si>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</si>
  <si>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</si>
  <si>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</si>
  <si>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</si>
  <si>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</si>
  <si>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</si>
  <si>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</si>
  <si>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</si>
  <si>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</si>
  <si>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</si>
  <si>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</si>
  <si>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</si>
  <si>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</si>
  <si>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</si>
  <si>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</si>
  <si>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</si>
  <si>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</si>
  <si>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</si>
  <si>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</si>
  <si>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</si>
  <si>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</si>
  <si>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</si>
  <si>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</si>
  <si>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</si>
  <si>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</si>
  <si>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</si>
  <si>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</si>
  <si>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</si>
  <si>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</si>
  <si>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</si>
  <si>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</si>
  <si>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</si>
  <si>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</si>
  <si>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</si>
  <si>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</si>
  <si>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</si>
  <si>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</si>
  <si>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</si>
  <si>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</si>
  <si>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</si>
  <si>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</si>
  <si>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</si>
  <si>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</si>
  <si>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</si>
  <si>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</si>
  <si>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</si>
  <si>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</si>
  <si>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</si>
  <si>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</si>
  <si>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</si>
  <si>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</si>
  <si>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</si>
  <si>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</si>
  <si>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</si>
  <si>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</si>
  <si>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</si>
  <si>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</si>
  <si>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</si>
  <si>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</si>
  <si>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</si>
  <si>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</si>
  <si>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</si>
  <si>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</si>
  <si>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</si>
  <si>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</si>
  <si>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</si>
  <si>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</si>
  <si>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</si>
  <si>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</si>
  <si>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</si>
  <si>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</si>
  <si>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</si>
  <si>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</si>
  <si>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</si>
  <si>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</si>
  <si>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</si>
  <si>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</si>
  <si>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</si>
  <si>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</si>
  <si>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</si>
  <si>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</si>
  <si>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</si>
  <si>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</si>
  <si>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</si>
  <si>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</si>
  <si>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</si>
  <si>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</si>
  <si>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</si>
  <si>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</si>
  <si>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</si>
  <si>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</si>
  <si>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HK Agro Topoľčany</t>
  </si>
  <si>
    <t>0</t>
  </si>
  <si>
    <t>x</t>
  </si>
  <si>
    <t xml:space="preserve">nekonala sa </t>
  </si>
  <si>
    <t>Technická porada, COVID opatrenia, kontrola testov SZH, predpísané texty pred stretnutím, nástup hráčov - v zmysle reglementu</t>
  </si>
  <si>
    <t>HK Košice</t>
  </si>
  <si>
    <t>MŠH Topoľčany</t>
  </si>
  <si>
    <t>1/1</t>
  </si>
  <si>
    <t>Dobre rozhodované stretnutie, ktoré bolo oboma družstvami akceptované bez väčších námietok. Veľmi dobrá pasívna hra. Dobre posudzované bránkovisko - obrana/útok.</t>
  </si>
  <si>
    <t>Viackrát zobraná výhoda pri následnom progresívnom trestaní. Niekoľko nedovolených zákrokov netrestaných progresívne.</t>
  </si>
  <si>
    <t>Progresívne sa dá trestať aj po ukončení akcie, nie ju prerušovať okamžite. Ďalšie odporúčania boli súčasťou vzájomnej debaty pri hodnotení stretnutia.</t>
  </si>
  <si>
    <t>XA-43</t>
  </si>
  <si>
    <t>Martin Andraško + 2 + 2SBS</t>
  </si>
  <si>
    <t>Helena Červenková</t>
  </si>
  <si>
    <t>Marta Haluzová</t>
  </si>
  <si>
    <t>Hodál/Kopecká</t>
  </si>
  <si>
    <t>cca 150</t>
  </si>
  <si>
    <t>2 hráči hrali na čestné prehlásenie ZVD</t>
  </si>
  <si>
    <t>Bez loga súťaže na rukáve</t>
  </si>
  <si>
    <t>Ondrej Melich</t>
  </si>
  <si>
    <t>51.07</t>
  </si>
  <si>
    <t>Hrubý faul ohrozujúci zdravie súpera. 8:5a, 16:6a</t>
  </si>
  <si>
    <t>Hráči družstva "A"  - č. 21 - Peter Vrábel a č. 36 Francisco Ahumada - hrali na čestné prehlásenie ZVD - odovzdané rozhodcom</t>
  </si>
  <si>
    <t>Marketingové usmernenia dodržané až na družstvo "B" - na rukáve dresov nemali logo súťaže - foto zaslané v prílohách.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</si>
</sst>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E20" sqref="E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203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197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198</v>
      </c>
      <c r="C8" s="207"/>
      <c r="D8" s="207"/>
      <c r="E8" s="207"/>
      <c r="F8" s="208">
        <v>44492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75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120</v>
      </c>
      <c r="C11" s="125" t="s">
        <v>165</v>
      </c>
      <c r="D11" s="125"/>
      <c r="E11" s="125"/>
      <c r="F11" s="126"/>
      <c r="G11" s="102" t="s">
        <v>160</v>
      </c>
      <c r="H11" s="95">
        <v>27</v>
      </c>
      <c r="I11" s="85"/>
      <c r="J11" s="84">
        <v>11</v>
      </c>
      <c r="K11" s="85"/>
      <c r="L11" s="86" t="s">
        <v>199</v>
      </c>
      <c r="M11" s="86"/>
      <c r="N11" s="91">
        <v>0</v>
      </c>
      <c r="O11" s="92"/>
      <c r="P11" s="88">
        <v>1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193</v>
      </c>
      <c r="U12" s="83" t="s">
        <v>193</v>
      </c>
      <c r="V12" s="83"/>
      <c r="W12" s="1" t="s">
        <v>193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108</v>
      </c>
      <c r="C13" s="127" t="s">
        <v>165</v>
      </c>
      <c r="D13" s="128"/>
      <c r="E13" s="128"/>
      <c r="F13" s="128"/>
      <c r="G13" s="102" t="s">
        <v>56</v>
      </c>
      <c r="H13" s="95">
        <v>33</v>
      </c>
      <c r="I13" s="85"/>
      <c r="J13" s="84">
        <v>19</v>
      </c>
      <c r="K13" s="85"/>
      <c r="L13" s="86" t="s">
        <v>193</v>
      </c>
      <c r="M13" s="86"/>
      <c r="N13" s="91">
        <v>1</v>
      </c>
      <c r="O13" s="92"/>
      <c r="P13" s="88">
        <v>5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193</v>
      </c>
      <c r="U14" s="94" t="s">
        <v>193</v>
      </c>
      <c r="V14" s="94"/>
      <c r="W14" s="47" t="s">
        <v>193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194</v>
      </c>
      <c r="F20" s="6"/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194</v>
      </c>
      <c r="F21" s="6"/>
      <c r="G21" s="7"/>
      <c r="H21" s="143" t="s">
        <v>200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194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194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194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194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161" t="s">
        <v>201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194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XA-43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Agro Topoľčany</v>
      </c>
      <c r="C6" s="235"/>
      <c r="D6" s="235"/>
      <c r="E6" s="235"/>
      <c r="F6" s="235"/>
      <c r="G6" s="235" t="str">
        <f>DELEGÁT!G6</f>
        <v>HK Košice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MŠH Topoľčany</v>
      </c>
      <c r="C8" s="241"/>
      <c r="D8" s="241"/>
      <c r="E8" s="241"/>
      <c r="F8" s="242">
        <f>DELEGÁT!F8</f>
        <v>44492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Marián Jahodka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Roman Zubo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27</v>
      </c>
      <c r="I11" s="267"/>
      <c r="J11" s="267">
        <f>DELEGÁT!J11</f>
        <v>11</v>
      </c>
      <c r="K11" s="267"/>
      <c r="L11" s="268" t="str">
        <f>DELEGÁT!L11</f>
        <v>1/1</v>
      </c>
      <c r="M11" s="268"/>
      <c r="N11" s="268">
        <f>DELEGÁT!N11</f>
        <v>0</v>
      </c>
      <c r="O11" s="268"/>
      <c r="P11" s="269">
        <f>DELEGÁT!P11</f>
        <v>1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Michal Nagy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33</v>
      </c>
      <c r="I13" s="267"/>
      <c r="J13" s="267">
        <f>DELEGÁT!J13</f>
        <v>19</v>
      </c>
      <c r="K13" s="267"/>
      <c r="L13" s="268" t="str">
        <f>DELEGÁT!L13</f>
        <v>0</v>
      </c>
      <c r="M13" s="268"/>
      <c r="N13" s="268">
        <f>DELEGÁT!N13</f>
        <v>1</v>
      </c>
      <c r="O13" s="268"/>
      <c r="P13" s="269">
        <f>DELEGÁT!P13</f>
        <v>5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194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194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194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194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194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194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194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XA-43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204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195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205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206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207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208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9</v>
      </c>
      <c r="G31" s="328"/>
      <c r="H31" s="327" t="s">
        <v>29</v>
      </c>
      <c r="I31" s="337"/>
      <c r="J31" s="328"/>
      <c r="K31" s="313" t="s">
        <v>209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9</v>
      </c>
      <c r="I34" s="320"/>
      <c r="J34" s="330"/>
      <c r="K34" s="316" t="s">
        <v>210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195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211</v>
      </c>
      <c r="C40" s="36" t="s">
        <v>56</v>
      </c>
      <c r="D40" s="37">
        <v>11</v>
      </c>
      <c r="E40" s="38" t="s">
        <v>212</v>
      </c>
      <c r="F40" s="388" t="s">
        <v>184</v>
      </c>
      <c r="G40" s="389"/>
      <c r="H40" s="390"/>
      <c r="I40" s="385" t="s">
        <v>213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196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214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215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Marián Jahodka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44492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2021-10-25T12:08:53Z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