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<sst xmlns="http://schemas.openxmlformats.org/spreadsheetml/2006/main" count="470" uniqueCount="211">
  <si>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</si>
  <si>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</si>
  <si>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</si>
  <si>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</si>
  <si>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</si>
  <si>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</si>
  <si>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</si>
  <si>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</si>
  <si>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</si>
  <si>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</si>
  <si>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</si>
  <si>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</si>
  <si>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</si>
  <si>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</si>
  <si>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</si>
  <si>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</si>
  <si>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</si>
  <si>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</si>
  <si>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</si>
  <si>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</si>
  <si>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</si>
  <si>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</si>
  <si>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</si>
  <si>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</si>
  <si>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</si>
  <si>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</si>
  <si>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</si>
  <si>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</si>
  <si>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</si>
  <si>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</si>
  <si>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</si>
  <si>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</si>
  <si>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</si>
  <si>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</si>
  <si>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</si>
  <si>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</si>
  <si>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</si>
  <si>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</si>
  <si>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</si>
  <si>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</si>
  <si>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</si>
  <si>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</si>
  <si>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</si>
  <si>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</si>
  <si>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</si>
  <si>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</si>
  <si>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</si>
  <si>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</si>
  <si>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</si>
  <si>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</si>
  <si>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</si>
  <si>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</si>
  <si>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</si>
  <si>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</si>
  <si>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</si>
  <si>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</si>
  <si>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</si>
  <si>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</si>
  <si>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</si>
  <si>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</si>
  <si>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</si>
  <si>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</si>
  <si>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</si>
  <si>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</si>
  <si>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</si>
  <si>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</si>
  <si>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</si>
  <si>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</si>
  <si>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</si>
  <si>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</si>
  <si>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</si>
  <si>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</si>
  <si>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</si>
  <si>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</si>
  <si>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</si>
  <si>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</si>
  <si>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</si>
  <si>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</si>
  <si>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</si>
  <si>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</si>
  <si>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</si>
  <si>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</si>
  <si>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</si>
  <si>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</si>
  <si>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</si>
  <si>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</si>
  <si>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</si>
  <si>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</si>
  <si>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</si>
  <si>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</si>
  <si>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</si>
  <si>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</si>
  <si>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</si>
  <si>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</si>
  <si>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</si>
  <si>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</si>
  <si>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</si>
  <si>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</si>
  <si>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</si>
  <si>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</si>
  <si>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</si>
  <si>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</si>
  <si>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</si>
  <si>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</si>
  <si>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</si>
  <si>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</si>
  <si>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</si>
  <si>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</si>
  <si>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</si>
  <si>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</si>
  <si>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</si>
  <si>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</si>
  <si>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</si>
  <si>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</si>
  <si>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</si>
  <si>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</si>
  <si>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</si>
  <si>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</si>
  <si>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</si>
  <si>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</si>
  <si>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</si>
  <si>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</si>
  <si>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</si>
  <si>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</si>
  <si>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</si>
  <si>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</si>
  <si>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</si>
  <si>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</si>
  <si>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</si>
  <si>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</si>
  <si>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</si>
  <si>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</si>
  <si>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</si>
  <si>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</si>
  <si>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</si>
  <si>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</si>
  <si>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</si>
  <si>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</si>
  <si>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</si>
  <si>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</si>
  <si>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</si>
  <si>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</si>
  <si>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</si>
  <si>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</si>
  <si>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</si>
  <si>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</si>
  <si>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</si>
  <si>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</si>
  <si>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</si>
  <si>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</si>
  <si>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</si>
  <si>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</si>
  <si>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</si>
  <si>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</si>
  <si>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</si>
  <si>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</si>
  <si>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</si>
  <si>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</si>
  <si>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</si>
  <si>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</si>
  <si>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</si>
  <si>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</si>
  <si>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</si>
  <si>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</si>
  <si>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</si>
  <si>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</si>
  <si>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</si>
  <si>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</si>
  <si>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</si>
  <si>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</si>
  <si>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</si>
  <si>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</si>
  <si>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</si>
  <si>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</si>
  <si>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</si>
  <si>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</si>
  <si>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</si>
  <si>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</si>
  <si>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</si>
  <si>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</si>
  <si>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</si>
  <si>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</si>
  <si>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</si>
  <si>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</si>
  <si>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</si>
  <si>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</si>
  <si>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</si>
  <si>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</si>
  <si>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</si>
  <si>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</si>
  <si>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</si>
  <si>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</si>
  <si>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XA-83</t>
  </si>
  <si>
    <t>Záhoráci Stupava/Malacky</t>
  </si>
  <si>
    <t>HKM Šaľa</t>
  </si>
  <si>
    <t>Stupava</t>
  </si>
  <si>
    <t>4/2</t>
  </si>
  <si>
    <t>5/5</t>
  </si>
  <si>
    <t>0</t>
  </si>
  <si>
    <t>karlubik@plstex.sk</t>
  </si>
  <si>
    <t>Kroky neboli pískané presne...paradoxne v tomto zápase to boli skôr situácie, kde ste zapískali neexistujúce kroky...pozor na to, nie vždy mierne nekoordinovaný pohyb hráča musí znamenať porušenie pravidla o krokoch...</t>
  </si>
  <si>
    <t>Odporúčam vám obom prebrať si postavenie R na ihrisku počas vysunutej obrany. Rozobrali sme si to na hodnotení, takže len stručne: R Klimko(v poli) v prípade vysunutej obrany správne upravil svoje postavenie. Potiaľto to bolo správne. Po zmene obranného systému ale zostal v tomto postavení zbytočne dlho, svoju pozíciu na ihrisku mal korigovať skôr a vrátiť sa do štandartnej pozície R v poli</t>
  </si>
  <si>
    <t>Veľmi dobre zvládnutý zápas vrátane dramatickej koncovky. Výborné rozhodnutia o 7m hodoch, vrátane tých rozhodnutí, ktorými ste 7m hod správne neudelili (ruka a aj celé telo strieľajúceho hráča pod plnou kontrolou). Veľmi dobrý cit pre pasivitu, v tomto zápase ste si toto pravidlo naozaj potrénovali...zápas priniesol snáď všetky situácie, ktoré pri pravidle Pasivita môžu vzniknúť a všetky ste posúdili správne a veľmi presne. Dobre nastavená línia progresivity, správne udelenie trestu 2+2 pre protestujúceho hráča. Takisto veľmi správne udelená priama D za faul pre hráča Stupavy.</t>
  </si>
  <si>
    <t>bránky neukotvené do palubovky</t>
  </si>
  <si>
    <t>Oľga Filípková</t>
  </si>
  <si>
    <t>časomiera je nad hlavou stolíka, dosť problém si takto kontrolovať, či je na tabuli všetko správne</t>
  </si>
  <si>
    <t>hralo sa bez divákov</t>
  </si>
  <si>
    <t>TK nebola</t>
  </si>
  <si>
    <t>Rudolf Draškovič</t>
  </si>
  <si>
    <t>36.26</t>
  </si>
  <si>
    <t>pravidlo 8:5 b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</si>
</sst>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d/mm/yyyy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3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44541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95</v>
      </c>
      <c r="C11" s="181" t="s">
        <v>165</v>
      </c>
      <c r="D11" s="181"/>
      <c r="E11" s="181"/>
      <c r="F11" s="182"/>
      <c r="G11" s="190" t="s">
        <v>160</v>
      </c>
      <c r="H11" s="133">
        <v>30</v>
      </c>
      <c r="I11" s="134"/>
      <c r="J11" s="137">
        <v>16</v>
      </c>
      <c r="K11" s="134"/>
      <c r="L11" s="203" t="s">
        <v>196</v>
      </c>
      <c r="M11" s="203"/>
      <c r="N11" s="201">
        <v>1</v>
      </c>
      <c r="O11" s="202"/>
      <c r="P11" s="130">
        <v>6</v>
      </c>
      <c r="Q11" s="131"/>
      <c r="R11" s="132">
        <v>1</v>
      </c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104</v>
      </c>
      <c r="C13" s="183" t="s">
        <v>165</v>
      </c>
      <c r="D13" s="184"/>
      <c r="E13" s="184"/>
      <c r="F13" s="184"/>
      <c r="G13" s="190" t="s">
        <v>56</v>
      </c>
      <c r="H13" s="133">
        <v>31</v>
      </c>
      <c r="I13" s="134"/>
      <c r="J13" s="137">
        <v>17</v>
      </c>
      <c r="K13" s="134"/>
      <c r="L13" s="203" t="s">
        <v>197</v>
      </c>
      <c r="M13" s="203"/>
      <c r="N13" s="201">
        <v>1</v>
      </c>
      <c r="O13" s="202"/>
      <c r="P13" s="130">
        <v>7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198</v>
      </c>
      <c r="U14" s="215" t="s">
        <v>198</v>
      </c>
      <c r="V14" s="215"/>
      <c r="W14" s="46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9</v>
      </c>
      <c r="F21" s="6"/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9</v>
      </c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 t="s">
        <v>201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XA-83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Záhoráci Stupava/Malacky</v>
      </c>
      <c r="C6" s="285"/>
      <c r="D6" s="285"/>
      <c r="E6" s="285"/>
      <c r="F6" s="285"/>
      <c r="G6" s="285" t="str">
        <f>DELEGÁT!G6</f>
        <v>HKM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Stupava</v>
      </c>
      <c r="C8" s="291"/>
      <c r="D8" s="291"/>
      <c r="E8" s="291"/>
      <c r="F8" s="292">
        <f>DELEGÁT!F8</f>
        <v>44541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Bc. Gábor Balogh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30</v>
      </c>
      <c r="I11" s="263"/>
      <c r="J11" s="263">
        <f>DELEGÁT!J11</f>
        <v>16</v>
      </c>
      <c r="K11" s="263"/>
      <c r="L11" s="245" t="str">
        <f>DELEGÁT!L11</f>
        <v>4/2</v>
      </c>
      <c r="M11" s="245"/>
      <c r="N11" s="245">
        <f>DELEGÁT!N11</f>
        <v>1</v>
      </c>
      <c r="O11" s="245"/>
      <c r="P11" s="247">
        <f>DELEGÁT!P11</f>
        <v>6</v>
      </c>
      <c r="Q11" s="247"/>
      <c r="R11" s="247">
        <f>DELEGÁT!R11</f>
        <v>1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Patrik Klimko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31</v>
      </c>
      <c r="I13" s="263"/>
      <c r="J13" s="263">
        <f>DELEGÁT!J13</f>
        <v>17</v>
      </c>
      <c r="K13" s="263"/>
      <c r="L13" s="245" t="str">
        <f>DELEGÁT!L13</f>
        <v>5/5</v>
      </c>
      <c r="M13" s="245"/>
      <c r="N13" s="245">
        <f>DELEGÁT!N13</f>
        <v>1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9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I40" sqref="I40:W4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2" t="s">
        <v>168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</row>
    <row r="3" spans="1:39" ht="15" customHeight="1" thickTop="1">
      <c r="A3" s="35"/>
      <c r="B3" s="414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XA-83</v>
      </c>
      <c r="T3" s="306"/>
      <c r="U3" s="306"/>
      <c r="V3" s="306"/>
      <c r="W3" s="307"/>
      <c r="AM3" s="21"/>
    </row>
    <row r="4" spans="1:39" ht="10.5" customHeight="1" thickBot="1">
      <c r="A4" s="35"/>
      <c r="B4" s="415"/>
      <c r="C4" s="416"/>
      <c r="D4" s="416"/>
      <c r="E4" s="416"/>
      <c r="F4" s="416"/>
      <c r="G4" s="416"/>
      <c r="H4" s="417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9"/>
      <c r="T4" s="419"/>
      <c r="U4" s="419"/>
      <c r="V4" s="419"/>
      <c r="W4" s="420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7" t="s">
        <v>28</v>
      </c>
      <c r="C6" s="422"/>
      <c r="D6" s="422"/>
      <c r="E6" s="423"/>
      <c r="F6" s="421" t="s">
        <v>178</v>
      </c>
      <c r="G6" s="422"/>
      <c r="H6" s="422"/>
      <c r="I6" s="422"/>
      <c r="J6" s="423"/>
      <c r="K6" s="424" t="s">
        <v>169</v>
      </c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6" t="s">
        <v>30</v>
      </c>
      <c r="C8" s="397"/>
      <c r="D8" s="397"/>
      <c r="E8" s="397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9</v>
      </c>
      <c r="G10" s="379"/>
      <c r="H10" s="379"/>
      <c r="I10" s="379"/>
      <c r="J10" s="379"/>
      <c r="K10" s="353" t="s">
        <v>203</v>
      </c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2" t="s">
        <v>9</v>
      </c>
      <c r="G20" s="433"/>
      <c r="H20" s="433"/>
      <c r="I20" s="433"/>
      <c r="J20" s="434"/>
      <c r="K20" s="394" t="s">
        <v>205</v>
      </c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5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 t="s">
        <v>206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31" t="s">
        <v>29</v>
      </c>
      <c r="G28" s="431"/>
      <c r="H28" s="431"/>
      <c r="I28" s="431"/>
      <c r="J28" s="431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401"/>
      <c r="F30" s="405" t="s">
        <v>174</v>
      </c>
      <c r="G30" s="401"/>
      <c r="H30" s="405" t="s">
        <v>175</v>
      </c>
      <c r="I30" s="386"/>
      <c r="J30" s="401"/>
      <c r="K30" s="402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4"/>
      <c r="F31" s="428" t="s">
        <v>29</v>
      </c>
      <c r="G31" s="429"/>
      <c r="H31" s="428" t="s">
        <v>29</v>
      </c>
      <c r="I31" s="374"/>
      <c r="J31" s="429"/>
      <c r="K31" s="430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6"/>
      <c r="F32" s="407" t="s">
        <v>160</v>
      </c>
      <c r="G32" s="408"/>
      <c r="H32" s="407" t="s">
        <v>160</v>
      </c>
      <c r="I32" s="379"/>
      <c r="J32" s="408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6"/>
      <c r="F33" s="407" t="s">
        <v>29</v>
      </c>
      <c r="G33" s="408"/>
      <c r="H33" s="407" t="s">
        <v>29</v>
      </c>
      <c r="I33" s="379"/>
      <c r="J33" s="408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6"/>
      <c r="F34" s="407" t="s">
        <v>29</v>
      </c>
      <c r="G34" s="408"/>
      <c r="H34" s="407" t="s">
        <v>29</v>
      </c>
      <c r="I34" s="379"/>
      <c r="J34" s="408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6"/>
      <c r="F35" s="407" t="s">
        <v>29</v>
      </c>
      <c r="G35" s="408"/>
      <c r="H35" s="407" t="s">
        <v>29</v>
      </c>
      <c r="I35" s="379"/>
      <c r="J35" s="408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7" t="s">
        <v>29</v>
      </c>
      <c r="G36" s="408"/>
      <c r="H36" s="407" t="s">
        <v>29</v>
      </c>
      <c r="I36" s="379"/>
      <c r="J36" s="408"/>
      <c r="K36" s="352" t="s">
        <v>207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8" t="s">
        <v>63</v>
      </c>
      <c r="C37" s="399"/>
      <c r="D37" s="399"/>
      <c r="E37" s="400"/>
      <c r="F37" s="409" t="s">
        <v>29</v>
      </c>
      <c r="G37" s="410"/>
      <c r="H37" s="409" t="s">
        <v>29</v>
      </c>
      <c r="I37" s="411"/>
      <c r="J37" s="410"/>
      <c r="K37" s="355" t="s">
        <v>204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208</v>
      </c>
      <c r="C40" s="36" t="s">
        <v>160</v>
      </c>
      <c r="D40" s="37">
        <v>37</v>
      </c>
      <c r="E40" s="78" t="s">
        <v>209</v>
      </c>
      <c r="F40" s="391" t="s">
        <v>184</v>
      </c>
      <c r="G40" s="392"/>
      <c r="H40" s="393"/>
      <c r="I40" s="388" t="s">
        <v>210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44541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2021-12-13T17:22:51Z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