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5165" windowHeight="976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<sst xmlns="http://schemas.openxmlformats.org/spreadsheetml/2006/main" count="466" uniqueCount="212">
  <si>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</si>
  <si>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</si>
  <si>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</si>
  <si>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</si>
  <si>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</si>
  <si>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</si>
  <si>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</si>
  <si>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</si>
  <si>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</si>
  <si>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</si>
  <si>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</si>
  <si>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</si>
  <si>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</si>
  <si>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</si>
  <si>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</si>
  <si>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</si>
  <si>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</si>
  <si>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</si>
  <si>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</si>
  <si>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</si>
  <si>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</si>
  <si>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</si>
  <si>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</si>
  <si>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</si>
  <si>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</si>
  <si>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</si>
  <si>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</si>
  <si>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</si>
  <si>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</si>
  <si>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</si>
  <si>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</si>
  <si>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</si>
  <si>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</si>
  <si>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</si>
  <si>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</si>
  <si>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</si>
  <si>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</si>
  <si>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</si>
  <si>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</si>
  <si>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</si>
  <si>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</si>
  <si>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</si>
  <si>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</si>
  <si>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</si>
  <si>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</si>
  <si>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</si>
  <si>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</si>
  <si>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</si>
  <si>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</si>
  <si>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</si>
  <si>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</si>
  <si>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</si>
  <si>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</si>
  <si>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</si>
  <si>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</si>
  <si>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</si>
  <si>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</si>
  <si>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</si>
  <si>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</si>
  <si>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</si>
  <si>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</si>
  <si>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</si>
  <si>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</si>
  <si>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</si>
  <si>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</si>
  <si>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</si>
  <si>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</si>
  <si>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</si>
  <si>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</si>
  <si>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</si>
  <si>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</si>
  <si>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</si>
  <si>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</si>
  <si>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</si>
  <si>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</si>
  <si>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</si>
  <si>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</si>
  <si>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</si>
  <si>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</si>
  <si>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</si>
  <si>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</si>
  <si>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</si>
  <si>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</si>
  <si>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</si>
  <si>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</si>
  <si>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</si>
  <si>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</si>
  <si>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</si>
  <si>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</si>
  <si>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</si>
  <si>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</si>
  <si>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</si>
  <si>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</si>
  <si>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</si>
  <si>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</si>
  <si>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</si>
  <si>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</si>
  <si>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</si>
  <si>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</si>
  <si>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</si>
  <si>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</si>
  <si>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</si>
  <si>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</si>
  <si>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</si>
  <si>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</si>
  <si>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</si>
  <si>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</si>
  <si>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</si>
  <si>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</si>
  <si>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</si>
  <si>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</si>
  <si>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</si>
  <si>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</si>
  <si>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</si>
  <si>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</si>
  <si>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</si>
  <si>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</si>
  <si>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</si>
  <si>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</si>
  <si>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</si>
  <si>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</si>
  <si>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</si>
  <si>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</si>
  <si>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</si>
  <si>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</si>
  <si>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</si>
  <si>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</si>
  <si>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</si>
  <si>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</si>
  <si>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</si>
  <si>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</si>
  <si>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</si>
  <si>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</si>
  <si>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</si>
  <si>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</si>
  <si>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</si>
  <si>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</si>
  <si>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</si>
  <si>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</si>
  <si>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</si>
  <si>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</si>
  <si>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</si>
  <si>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</si>
  <si>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</si>
  <si>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</si>
  <si>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</si>
  <si>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</si>
  <si>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</si>
  <si>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</si>
  <si>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</si>
  <si>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</si>
  <si>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</si>
  <si>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</si>
  <si>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</si>
  <si>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</si>
  <si>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</si>
  <si>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</si>
  <si>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</si>
  <si>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</si>
  <si>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</si>
  <si>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</si>
  <si>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</si>
  <si>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</si>
  <si>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</si>
  <si>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</si>
  <si>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</si>
  <si>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</si>
  <si>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</si>
  <si>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</si>
  <si>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</si>
  <si>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</si>
  <si>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</si>
  <si>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</si>
  <si>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</si>
  <si>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</si>
  <si>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</si>
  <si>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</si>
  <si>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</si>
  <si>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</si>
  <si>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</si>
  <si>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</si>
  <si>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</si>
  <si>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</si>
  <si>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</si>
  <si>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</si>
  <si>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</si>
  <si>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</si>
  <si>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</si>
  <si>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</si>
  <si>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</si>
  <si>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</si>
  <si>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</si>
  <si>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ŠH  Šaľa</t>
  </si>
  <si>
    <t>18.00</t>
  </si>
  <si>
    <t>x</t>
  </si>
  <si>
    <t>janrudinsky@rudimed.sk</t>
  </si>
  <si>
    <t xml:space="preserve">drobné  veci   vydiskutované  na pozapasovom hodnotení </t>
  </si>
  <si>
    <t>na ploche</t>
  </si>
  <si>
    <t>zdravotník</t>
  </si>
  <si>
    <t>HKM Šaľa</t>
  </si>
  <si>
    <t>HK Košice</t>
  </si>
  <si>
    <t>4/3</t>
  </si>
  <si>
    <t>3/3</t>
  </si>
  <si>
    <t>XA87</t>
  </si>
  <si>
    <t>0</t>
  </si>
  <si>
    <t xml:space="preserve">dobrý výkon skúsenej  dvojice , akceptovane rozhodnutia na oboch stranách </t>
  </si>
  <si>
    <t>lekár</t>
  </si>
  <si>
    <t>vid dole</t>
  </si>
  <si>
    <t>TP ok , skontrolované   všetky doklady  včetne Covid pasov, všetko v poriadku , všetci schopní k hre resp na striedačku, po marketingovej a</t>
  </si>
  <si>
    <t xml:space="preserve">jeden divák  p.Likačín   za nevhodné správanie a opakovane  nenasednie si masky ,  Po zápase jeden  z rozhodcov  mi zavolal , že má  </t>
  </si>
  <si>
    <t xml:space="preserve">technickej stranke všetko ok, skotrolované , bez závad, zápas zo strany akterov bez akýchkoľvej problémov , v druhom polčase vykazaný </t>
  </si>
  <si>
    <t>poškodene auto a musel to riešiť privolaním polície . Správa od  rozhodcu  bude zaslaná osobitne.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</si>
</sst>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203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199</v>
      </c>
      <c r="C6" s="187"/>
      <c r="D6" s="187"/>
      <c r="E6" s="187"/>
      <c r="F6" s="187"/>
      <c r="G6" s="187" t="s">
        <v>200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192</v>
      </c>
      <c r="C8" s="207"/>
      <c r="D8" s="207"/>
      <c r="E8" s="207"/>
      <c r="F8" s="208">
        <v>44545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193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84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91</v>
      </c>
      <c r="C11" s="125" t="s">
        <v>165</v>
      </c>
      <c r="D11" s="125"/>
      <c r="E11" s="125"/>
      <c r="F11" s="126"/>
      <c r="G11" s="102" t="s">
        <v>160</v>
      </c>
      <c r="H11" s="95">
        <v>26</v>
      </c>
      <c r="I11" s="85"/>
      <c r="J11" s="84">
        <v>14</v>
      </c>
      <c r="K11" s="85"/>
      <c r="L11" s="86" t="s">
        <v>201</v>
      </c>
      <c r="M11" s="86"/>
      <c r="N11" s="91">
        <v>0</v>
      </c>
      <c r="O11" s="92"/>
      <c r="P11" s="88">
        <v>2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204</v>
      </c>
      <c r="U12" s="83" t="s">
        <v>204</v>
      </c>
      <c r="V12" s="83"/>
      <c r="W12" s="1" t="s">
        <v>204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90</v>
      </c>
      <c r="C13" s="127" t="s">
        <v>165</v>
      </c>
      <c r="D13" s="128"/>
      <c r="E13" s="128"/>
      <c r="F13" s="128"/>
      <c r="G13" s="102" t="s">
        <v>56</v>
      </c>
      <c r="H13" s="95">
        <v>34</v>
      </c>
      <c r="I13" s="85"/>
      <c r="J13" s="84">
        <v>15</v>
      </c>
      <c r="K13" s="85"/>
      <c r="L13" s="86" t="s">
        <v>202</v>
      </c>
      <c r="M13" s="86"/>
      <c r="N13" s="91">
        <v>0</v>
      </c>
      <c r="O13" s="92"/>
      <c r="P13" s="88">
        <v>3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204</v>
      </c>
      <c r="U14" s="94" t="s">
        <v>204</v>
      </c>
      <c r="V14" s="94"/>
      <c r="W14" s="47" t="s">
        <v>204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195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194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194</v>
      </c>
      <c r="G21" s="7"/>
      <c r="H21" s="143" t="s">
        <v>205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194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194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194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194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194</v>
      </c>
      <c r="G26" s="7"/>
      <c r="H26" s="161" t="s">
        <v>196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XA87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HKM Šaľa</v>
      </c>
      <c r="C6" s="235"/>
      <c r="D6" s="235"/>
      <c r="E6" s="235"/>
      <c r="F6" s="235"/>
      <c r="G6" s="235" t="str">
        <f>DELEGÁT!G6</f>
        <v>HK Košice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 Šaľa</v>
      </c>
      <c r="C8" s="241"/>
      <c r="D8" s="241"/>
      <c r="E8" s="241"/>
      <c r="F8" s="242">
        <f>DELEGÁT!F8</f>
        <v>44545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MUDr. Ján Rudinský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Budzák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26</v>
      </c>
      <c r="I11" s="267"/>
      <c r="J11" s="267">
        <f>DELEGÁT!J11</f>
        <v>14</v>
      </c>
      <c r="K11" s="267"/>
      <c r="L11" s="268" t="str">
        <f>DELEGÁT!L11</f>
        <v>4/3</v>
      </c>
      <c r="M11" s="268"/>
      <c r="N11" s="268">
        <f>DELEGÁT!N11</f>
        <v>0</v>
      </c>
      <c r="O11" s="268"/>
      <c r="P11" s="269">
        <f>DELEGÁT!P11</f>
        <v>2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Michal Záhradník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34</v>
      </c>
      <c r="I13" s="267"/>
      <c r="J13" s="267">
        <f>DELEGÁT!J13</f>
        <v>15</v>
      </c>
      <c r="K13" s="267"/>
      <c r="L13" s="268" t="str">
        <f>DELEGÁT!L13</f>
        <v>3/3</v>
      </c>
      <c r="M13" s="268"/>
      <c r="N13" s="268">
        <f>DELEGÁT!N13</f>
        <v>0</v>
      </c>
      <c r="O13" s="268"/>
      <c r="P13" s="269">
        <f>DELEGÁT!P13</f>
        <v>3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194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194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194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194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194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194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194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194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194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194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XA87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206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207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197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/>
      <c r="I37" s="363"/>
      <c r="J37" s="362"/>
      <c r="K37" s="398" t="s">
        <v>198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208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209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211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MUDr. Ján Rudinský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44545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2021-12-18T14:44:25Z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