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32760" windowWidth="19245" windowHeight="987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<sst xmlns="http://schemas.openxmlformats.org/spreadsheetml/2006/main" count="460" uniqueCount="209">
  <si>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</si>
  <si>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</si>
  <si>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</si>
  <si>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</si>
  <si>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</si>
  <si>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</si>
  <si>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</si>
  <si>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</si>
  <si>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</si>
  <si>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</si>
  <si>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</si>
  <si>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</si>
  <si>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</si>
  <si>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</si>
  <si>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</si>
  <si>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</si>
  <si>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</si>
  <si>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</si>
  <si>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</si>
  <si>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</si>
  <si>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</si>
  <si>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</si>
  <si>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</si>
  <si>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</si>
  <si>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</si>
  <si>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</si>
  <si>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</si>
  <si>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</si>
  <si>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</si>
  <si>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</si>
  <si>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</si>
  <si>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</si>
  <si>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</si>
  <si>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</si>
  <si>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</si>
  <si>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</si>
  <si>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</si>
  <si>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</si>
  <si>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</si>
  <si>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</si>
  <si>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</si>
  <si>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</si>
  <si>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</si>
  <si>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</si>
  <si>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</si>
  <si>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</si>
  <si>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</si>
  <si>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</si>
  <si>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</si>
  <si>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</si>
  <si>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</si>
  <si>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</si>
  <si>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</si>
  <si>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</si>
  <si>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</si>
  <si>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</si>
  <si>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</si>
  <si>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</si>
  <si>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</si>
  <si>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</si>
  <si>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</si>
  <si>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</si>
  <si>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</si>
  <si>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</si>
  <si>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</si>
  <si>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</si>
  <si>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</si>
  <si>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</si>
  <si>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</si>
  <si>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</si>
  <si>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</si>
  <si>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</si>
  <si>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</si>
  <si>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</si>
  <si>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</si>
  <si>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</si>
  <si>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</si>
  <si>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</si>
  <si>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</si>
  <si>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</si>
  <si>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</si>
  <si>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</si>
  <si>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</si>
  <si>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</si>
  <si>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</si>
  <si>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</si>
  <si>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</si>
  <si>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</si>
  <si>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</si>
  <si>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</si>
  <si>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</si>
  <si>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</si>
  <si>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</si>
  <si>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</si>
  <si>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</si>
  <si>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</si>
  <si>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</si>
  <si>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</si>
  <si>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</si>
  <si>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</si>
  <si>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</si>
  <si>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</si>
  <si>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</si>
  <si>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</si>
  <si>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</si>
  <si>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</si>
  <si>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</si>
  <si>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</si>
  <si>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</si>
  <si>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</si>
  <si>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</si>
  <si>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</si>
  <si>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</si>
  <si>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</si>
  <si>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</si>
  <si>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</si>
  <si>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</si>
  <si>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</si>
  <si>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</si>
  <si>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</si>
  <si>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</si>
  <si>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</si>
  <si>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</si>
  <si>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</si>
  <si>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</si>
  <si>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</si>
  <si>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</si>
  <si>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</si>
  <si>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</si>
  <si>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</si>
  <si>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</si>
  <si>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</si>
  <si>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</si>
  <si>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</si>
  <si>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</si>
  <si>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</si>
  <si>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</si>
  <si>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</si>
  <si>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</si>
  <si>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</si>
  <si>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</si>
  <si>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</si>
  <si>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</si>
  <si>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</si>
  <si>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</si>
  <si>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</si>
  <si>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</si>
  <si>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</si>
  <si>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</si>
  <si>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</si>
  <si>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</si>
  <si>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</si>
  <si>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</si>
  <si>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</si>
  <si>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</si>
  <si>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</si>
  <si>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</si>
  <si>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</si>
  <si>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</si>
  <si>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</si>
  <si>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</si>
  <si>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</si>
  <si>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</si>
  <si>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</si>
  <si>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</si>
  <si>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</si>
  <si>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</si>
  <si>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</si>
  <si>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</si>
  <si>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</si>
  <si>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</si>
  <si>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</si>
  <si>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</si>
  <si>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</si>
  <si>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</si>
  <si>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</si>
  <si>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</si>
  <si>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</si>
  <si>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</si>
  <si>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</si>
  <si>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</si>
  <si>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</si>
  <si>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</si>
  <si>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</si>
  <si>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</si>
  <si>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</si>
  <si>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</si>
  <si>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</si>
  <si>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</si>
  <si>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</si>
  <si>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</si>
  <si>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marian.cech.szh@gmail.com</t>
  </si>
  <si>
    <t>x</t>
  </si>
  <si>
    <t>bez TK</t>
  </si>
  <si>
    <t>bez V.I.P.</t>
  </si>
  <si>
    <t>W-76</t>
  </si>
  <si>
    <t>AHT HC Tatran Stupava</t>
  </si>
  <si>
    <t>DHK Baník Most</t>
  </si>
  <si>
    <t>ŠH Stupava</t>
  </si>
  <si>
    <t>MOL LIGA</t>
  </si>
  <si>
    <t>4/3</t>
  </si>
  <si>
    <t>4/1</t>
  </si>
  <si>
    <t>dobre odrozhodované stretnutie s množstvom technických chýb najmä zo strany Stupavy</t>
  </si>
  <si>
    <t>väčší dôraz na súboje na bránkovisku a rovnaká miera posudzovania pasivity, najmä v 1. polčase, pre obe družstvá</t>
  </si>
  <si>
    <t>Prokešová Jana</t>
  </si>
  <si>
    <t xml:space="preserve">TP podľa rozpisu súťaže, všetko v súlade s opatreniami Covid - 19, hráčky domácich A/6 Schwarzová, A/7 Griffiths, A/9 Michalcová, </t>
  </si>
  <si>
    <t xml:space="preserve">A/11 Slováčková, A/17 Bahorecová, A/21 Jagodič, a A/66Tornócziová hrali bez RP, prehlásenie a OP predložené ZVD pred zápasom. </t>
  </si>
  <si>
    <t>V hale boli nedôstojné podmienky pre najvyššiu súťaž (teplota 14C)</t>
  </si>
  <si>
    <t>zle umiestnená časomiera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</si>
</sst>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u val="single"/>
      <sz val="10"/>
      <color indexed="12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 style="mediumDashed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medium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4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8" fillId="0" borderId="12" xfId="33" applyFont="1" applyBorder="1" applyAlignment="1" applyProtection="1">
      <alignment horizontal="center" vertical="center"/>
      <protection/>
    </xf>
    <xf numFmtId="165" fontId="8" fillId="0" borderId="10" xfId="33" applyFont="1" applyBorder="1" applyAlignment="1" applyProtection="1">
      <alignment horizontal="center" vertical="center"/>
      <protection/>
    </xf>
    <xf numFmtId="165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20" fontId="32" fillId="30" borderId="28" xfId="0" applyNumberFormat="1" applyFont="1" applyFill="1" applyBorder="1" applyAlignment="1" applyProtection="1">
      <alignment horizontal="center" vertical="center"/>
      <protection locked="0"/>
    </xf>
    <xf numFmtId="0" fontId="32" fillId="30" borderId="29" xfId="0" applyFont="1" applyFill="1" applyBorder="1" applyAlignment="1" applyProtection="1">
      <alignment horizontal="center" vertical="center"/>
      <protection locked="0"/>
    </xf>
    <xf numFmtId="0" fontId="33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2" fillId="30" borderId="32" xfId="0" applyFont="1" applyFill="1" applyBorder="1" applyAlignment="1" applyProtection="1">
      <alignment horizontal="center" vertical="center"/>
      <protection locked="0"/>
    </xf>
    <xf numFmtId="0" fontId="33" fillId="30" borderId="33" xfId="0" applyFont="1" applyFill="1" applyBorder="1" applyAlignment="1" applyProtection="1">
      <alignment horizontal="center" vertical="center"/>
      <protection locked="0"/>
    </xf>
    <xf numFmtId="0" fontId="32" fillId="30" borderId="34" xfId="0" applyFont="1" applyFill="1" applyBorder="1" applyAlignment="1" applyProtection="1">
      <alignment horizontal="center" vertical="center"/>
      <protection locked="0"/>
    </xf>
    <xf numFmtId="0" fontId="9" fillId="30" borderId="35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0" fontId="34" fillId="31" borderId="37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30" xfId="0" applyFont="1" applyFill="1" applyBorder="1" applyAlignment="1" applyProtection="1">
      <alignment horizontal="center" vertical="center"/>
      <protection/>
    </xf>
    <xf numFmtId="0" fontId="35" fillId="31" borderId="38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9" xfId="0" applyFont="1" applyFill="1" applyBorder="1" applyAlignment="1" applyProtection="1">
      <alignment horizontal="center" vertical="center" wrapText="1"/>
      <protection/>
    </xf>
    <xf numFmtId="0" fontId="8" fillId="32" borderId="40" xfId="0" applyFont="1" applyFill="1" applyBorder="1" applyAlignment="1" applyProtection="1" quotePrefix="1">
      <alignment horizontal="center" vertical="center"/>
      <protection/>
    </xf>
    <xf numFmtId="0" fontId="8" fillId="32" borderId="41" xfId="0" applyFont="1" applyFill="1" applyBorder="1" applyAlignment="1" applyProtection="1">
      <alignment horizontal="center" vertical="center"/>
      <protection/>
    </xf>
    <xf numFmtId="0" fontId="8" fillId="32" borderId="42" xfId="0" applyFont="1" applyFill="1" applyBorder="1" applyAlignment="1" applyProtection="1" quotePrefix="1">
      <alignment horizontal="center" vertical="center"/>
      <protection/>
    </xf>
    <xf numFmtId="0" fontId="26" fillId="32" borderId="43" xfId="0" applyFont="1" applyFill="1" applyBorder="1" applyAlignment="1" applyProtection="1">
      <alignment horizontal="center" vertical="center"/>
      <protection/>
    </xf>
    <xf numFmtId="0" fontId="8" fillId="31" borderId="40" xfId="0" applyFont="1" applyFill="1" applyBorder="1" applyAlignment="1" applyProtection="1" quotePrefix="1">
      <alignment horizontal="center" vertical="center"/>
      <protection/>
    </xf>
    <xf numFmtId="0" fontId="8" fillId="31" borderId="41" xfId="0" applyFont="1" applyFill="1" applyBorder="1" applyAlignment="1" applyProtection="1">
      <alignment horizontal="center" vertical="center"/>
      <protection/>
    </xf>
    <xf numFmtId="0" fontId="8" fillId="31" borderId="42" xfId="0" applyFont="1" applyFill="1" applyBorder="1" applyAlignment="1" applyProtection="1" quotePrefix="1">
      <alignment horizontal="center" vertical="center"/>
      <protection/>
    </xf>
    <xf numFmtId="0" fontId="34" fillId="33" borderId="37" xfId="0" applyFont="1" applyFill="1" applyBorder="1" applyAlignment="1" applyProtection="1">
      <alignment horizontal="center" vertical="center"/>
      <protection/>
    </xf>
    <xf numFmtId="0" fontId="26" fillId="31" borderId="43" xfId="0" applyFont="1" applyFill="1" applyBorder="1" applyAlignment="1" applyProtection="1">
      <alignment horizontal="center" vertical="center"/>
      <protection/>
    </xf>
    <xf numFmtId="0" fontId="35" fillId="32" borderId="30" xfId="0" applyFont="1" applyFill="1" applyBorder="1" applyAlignment="1" applyProtection="1">
      <alignment horizontal="center" vertical="center"/>
      <protection/>
    </xf>
    <xf numFmtId="0" fontId="35" fillId="32" borderId="38" xfId="0" applyFont="1" applyFill="1" applyBorder="1" applyAlignment="1" applyProtection="1">
      <alignment horizontal="center" vertical="center"/>
      <protection/>
    </xf>
    <xf numFmtId="0" fontId="28" fillId="34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left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48" xfId="0" applyFont="1" applyFill="1" applyBorder="1" applyAlignment="1" applyProtection="1">
      <alignment horizontal="center" vertical="center"/>
      <protection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32" fillId="35" borderId="51" xfId="0" applyFont="1" applyFill="1" applyBorder="1" applyAlignment="1" applyProtection="1">
      <alignment horizontal="left" vertical="center"/>
      <protection locked="0"/>
    </xf>
    <xf numFmtId="0" fontId="9" fillId="31" borderId="52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53" xfId="0" applyFont="1" applyFill="1" applyBorder="1" applyAlignment="1" applyProtection="1">
      <alignment horizontal="center" vertical="center" wrapText="1"/>
      <protection/>
    </xf>
    <xf numFmtId="0" fontId="28" fillId="32" borderId="54" xfId="0" applyFont="1" applyFill="1" applyBorder="1" applyAlignment="1" applyProtection="1">
      <alignment horizontal="center" vertical="center" wrapText="1"/>
      <protection/>
    </xf>
    <xf numFmtId="0" fontId="28" fillId="32" borderId="55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5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9" fillId="31" borderId="14" xfId="0" applyFont="1" applyFill="1" applyBorder="1" applyAlignment="1" applyProtection="1">
      <alignment horizontal="center" vertical="center"/>
      <protection/>
    </xf>
    <xf numFmtId="0" fontId="39" fillId="31" borderId="20" xfId="0" applyFont="1" applyFill="1" applyBorder="1" applyAlignment="1" applyProtection="1">
      <alignment horizontal="center" vertical="center"/>
      <protection/>
    </xf>
    <xf numFmtId="0" fontId="25" fillId="31" borderId="57" xfId="0" applyFont="1" applyFill="1" applyBorder="1" applyAlignment="1" applyProtection="1">
      <alignment horizontal="center" vertical="center" wrapText="1"/>
      <protection/>
    </xf>
    <xf numFmtId="0" fontId="25" fillId="31" borderId="58" xfId="0" applyFont="1" applyFill="1" applyBorder="1" applyAlignment="1" applyProtection="1">
      <alignment horizontal="center" vertical="center" wrapText="1"/>
      <protection/>
    </xf>
    <xf numFmtId="0" fontId="25" fillId="31" borderId="59" xfId="0" applyFont="1" applyFill="1" applyBorder="1" applyAlignment="1" applyProtection="1">
      <alignment horizontal="center" vertical="center" wrapText="1"/>
      <protection/>
    </xf>
    <xf numFmtId="0" fontId="24" fillId="0" borderId="57" xfId="0" applyFont="1" applyFill="1" applyBorder="1" applyAlignment="1" applyProtection="1">
      <alignment horizontal="center" vertical="center" wrapText="1"/>
      <protection locked="0"/>
    </xf>
    <xf numFmtId="0" fontId="24" fillId="0" borderId="58" xfId="0" applyFont="1" applyFill="1" applyBorder="1" applyAlignment="1" applyProtection="1">
      <alignment horizontal="center" vertical="center" wrapText="1"/>
      <protection locked="0"/>
    </xf>
    <xf numFmtId="0" fontId="24" fillId="0" borderId="59" xfId="0" applyFont="1" applyFill="1" applyBorder="1" applyAlignment="1" applyProtection="1">
      <alignment horizontal="center" vertical="center" wrapText="1"/>
      <protection locked="0"/>
    </xf>
    <xf numFmtId="0" fontId="24" fillId="0" borderId="57" xfId="0" applyFont="1" applyBorder="1" applyAlignment="1" applyProtection="1">
      <alignment horizontal="center" vertical="center" wrapText="1"/>
      <protection locked="0"/>
    </xf>
    <xf numFmtId="0" fontId="24" fillId="0" borderId="58" xfId="0" applyFont="1" applyBorder="1" applyAlignment="1" applyProtection="1">
      <alignment horizontal="center" vertical="center" wrapText="1"/>
      <protection locked="0"/>
    </xf>
    <xf numFmtId="0" fontId="24" fillId="0" borderId="60" xfId="0" applyFont="1" applyBorder="1" applyAlignment="1" applyProtection="1">
      <alignment horizontal="center" vertical="center" wrapText="1"/>
      <protection locked="0"/>
    </xf>
    <xf numFmtId="0" fontId="3" fillId="0" borderId="61" xfId="36" applyFill="1" applyBorder="1" applyAlignment="1" applyProtection="1">
      <alignment horizontal="center" vertical="center" wrapText="1"/>
      <protection locked="0"/>
    </xf>
    <xf numFmtId="0" fontId="42" fillId="0" borderId="62" xfId="36" applyFont="1" applyFill="1" applyBorder="1" applyAlignment="1" applyProtection="1">
      <alignment horizontal="center" vertical="center" wrapText="1"/>
      <protection locked="0"/>
    </xf>
    <xf numFmtId="0" fontId="42" fillId="0" borderId="63" xfId="36" applyFont="1" applyFill="1" applyBorder="1" applyAlignment="1" applyProtection="1">
      <alignment horizontal="center" vertical="center" wrapText="1"/>
      <protection locked="0"/>
    </xf>
    <xf numFmtId="212" fontId="39" fillId="0" borderId="54" xfId="0" applyNumberFormat="1" applyFont="1" applyFill="1" applyBorder="1" applyAlignment="1" applyProtection="1">
      <alignment horizontal="center" vertical="center"/>
      <protection locked="0"/>
    </xf>
    <xf numFmtId="212" fontId="39" fillId="0" borderId="64" xfId="0" applyNumberFormat="1" applyFont="1" applyFill="1" applyBorder="1" applyAlignment="1" applyProtection="1">
      <alignment horizontal="center" vertical="center"/>
      <protection locked="0"/>
    </xf>
    <xf numFmtId="212" fontId="39" fillId="0" borderId="65" xfId="0" applyNumberFormat="1" applyFont="1" applyFill="1" applyBorder="1" applyAlignment="1" applyProtection="1">
      <alignment horizontal="center" vertical="center"/>
      <protection locked="0"/>
    </xf>
    <xf numFmtId="212" fontId="39" fillId="0" borderId="66" xfId="0" applyNumberFormat="1" applyFont="1" applyFill="1" applyBorder="1" applyAlignment="1" applyProtection="1">
      <alignment horizontal="center" vertical="center"/>
      <protection locked="0"/>
    </xf>
    <xf numFmtId="212" fontId="39" fillId="0" borderId="67" xfId="0" applyNumberFormat="1" applyFont="1" applyFill="1" applyBorder="1" applyAlignment="1" applyProtection="1">
      <alignment horizontal="center" vertical="center"/>
      <protection locked="0"/>
    </xf>
    <xf numFmtId="0" fontId="39" fillId="32" borderId="67" xfId="0" applyFont="1" applyFill="1" applyBorder="1" applyAlignment="1" applyProtection="1">
      <alignment horizontal="left" vertical="center"/>
      <protection/>
    </xf>
    <xf numFmtId="0" fontId="39" fillId="32" borderId="68" xfId="0" applyFont="1" applyFill="1" applyBorder="1" applyAlignment="1" applyProtection="1">
      <alignment horizontal="left" vertical="center"/>
      <protection/>
    </xf>
    <xf numFmtId="0" fontId="39" fillId="32" borderId="69" xfId="0" applyFont="1" applyFill="1" applyBorder="1" applyAlignment="1" applyProtection="1">
      <alignment horizontal="left" vertical="center"/>
      <protection/>
    </xf>
    <xf numFmtId="0" fontId="39" fillId="32" borderId="70" xfId="0" applyFont="1" applyFill="1" applyBorder="1" applyAlignment="1" applyProtection="1">
      <alignment horizontal="left" vertical="center"/>
      <protection/>
    </xf>
    <xf numFmtId="0" fontId="39" fillId="32" borderId="71" xfId="0" applyFont="1" applyFill="1" applyBorder="1" applyAlignment="1" applyProtection="1">
      <alignment horizontal="left" vertical="center"/>
      <protection/>
    </xf>
    <xf numFmtId="0" fontId="39" fillId="32" borderId="72" xfId="0" applyFont="1" applyFill="1" applyBorder="1" applyAlignment="1" applyProtection="1">
      <alignment horizontal="left" vertical="center"/>
      <protection/>
    </xf>
    <xf numFmtId="0" fontId="39" fillId="32" borderId="73" xfId="0" applyFont="1" applyFill="1" applyBorder="1" applyAlignment="1" applyProtection="1">
      <alignment horizontal="left" vertical="center"/>
      <protection/>
    </xf>
    <xf numFmtId="0" fontId="39" fillId="32" borderId="74" xfId="0" applyFont="1" applyFill="1" applyBorder="1" applyAlignment="1" applyProtection="1">
      <alignment horizontal="left" vertical="center"/>
      <protection/>
    </xf>
    <xf numFmtId="0" fontId="39" fillId="32" borderId="75" xfId="0" applyFont="1" applyFill="1" applyBorder="1" applyAlignment="1" applyProtection="1">
      <alignment horizontal="left" vertical="center"/>
      <protection/>
    </xf>
    <xf numFmtId="0" fontId="8" fillId="31" borderId="76" xfId="0" applyFont="1" applyFill="1" applyBorder="1" applyAlignment="1" applyProtection="1">
      <alignment horizontal="center" vertical="center" wrapText="1"/>
      <protection/>
    </xf>
    <xf numFmtId="0" fontId="8" fillId="31" borderId="67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9" fillId="31" borderId="77" xfId="0" applyFont="1" applyFill="1" applyBorder="1" applyAlignment="1" applyProtection="1">
      <alignment horizontal="center" vertical="center"/>
      <protection/>
    </xf>
    <xf numFmtId="0" fontId="39" fillId="31" borderId="11" xfId="0" applyFont="1" applyFill="1" applyBorder="1" applyAlignment="1" applyProtection="1">
      <alignment horizontal="center" vertical="center"/>
      <protection/>
    </xf>
    <xf numFmtId="0" fontId="8" fillId="0" borderId="78" xfId="0" applyFont="1" applyBorder="1" applyAlignment="1" applyProtection="1">
      <alignment horizontal="center" vertical="center"/>
      <protection/>
    </xf>
    <xf numFmtId="0" fontId="8" fillId="0" borderId="79" xfId="0" applyFont="1" applyBorder="1" applyAlignment="1" applyProtection="1">
      <alignment horizontal="center" vertical="center"/>
      <protection/>
    </xf>
    <xf numFmtId="0" fontId="9" fillId="0" borderId="80" xfId="0" applyFont="1" applyBorder="1" applyAlignment="1" applyProtection="1">
      <alignment horizontal="center" vertical="center"/>
      <protection/>
    </xf>
    <xf numFmtId="0" fontId="8" fillId="33" borderId="80" xfId="0" applyFont="1" applyFill="1" applyBorder="1" applyAlignment="1" applyProtection="1">
      <alignment horizontal="center" vertical="center"/>
      <protection/>
    </xf>
    <xf numFmtId="0" fontId="25" fillId="31" borderId="61" xfId="0" applyFont="1" applyFill="1" applyBorder="1" applyAlignment="1" applyProtection="1">
      <alignment horizontal="center" vertical="center" wrapText="1"/>
      <protection/>
    </xf>
    <xf numFmtId="0" fontId="25" fillId="31" borderId="62" xfId="0" applyFont="1" applyFill="1" applyBorder="1" applyAlignment="1" applyProtection="1">
      <alignment horizontal="center" vertical="center" wrapText="1"/>
      <protection/>
    </xf>
    <xf numFmtId="0" fontId="25" fillId="31" borderId="81" xfId="0" applyFont="1" applyFill="1" applyBorder="1" applyAlignment="1" applyProtection="1">
      <alignment horizontal="center" vertical="center" wrapText="1"/>
      <protection/>
    </xf>
    <xf numFmtId="0" fontId="26" fillId="0" borderId="82" xfId="0" applyFont="1" applyBorder="1" applyAlignment="1" applyProtection="1">
      <alignment horizontal="left" vertical="top" wrapText="1"/>
      <protection locked="0"/>
    </xf>
    <xf numFmtId="0" fontId="26" fillId="0" borderId="83" xfId="0" applyFont="1" applyBorder="1" applyAlignment="1" applyProtection="1">
      <alignment horizontal="left" vertical="top" wrapText="1"/>
      <protection locked="0"/>
    </xf>
    <xf numFmtId="0" fontId="26" fillId="0" borderId="84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85" xfId="0" applyFont="1" applyBorder="1" applyAlignment="1" applyProtection="1">
      <alignment horizontal="left" vertical="top" wrapText="1"/>
      <protection locked="0"/>
    </xf>
    <xf numFmtId="0" fontId="26" fillId="0" borderId="66" xfId="0" applyFont="1" applyBorder="1" applyAlignment="1" applyProtection="1">
      <alignment horizontal="left" vertical="top" wrapText="1"/>
      <protection locked="0"/>
    </xf>
    <xf numFmtId="0" fontId="26" fillId="0" borderId="73" xfId="0" applyFont="1" applyBorder="1" applyAlignment="1" applyProtection="1">
      <alignment horizontal="left" vertical="top" wrapText="1"/>
      <protection locked="0"/>
    </xf>
    <xf numFmtId="0" fontId="39" fillId="31" borderId="61" xfId="0" applyFont="1" applyFill="1" applyBorder="1" applyAlignment="1" applyProtection="1">
      <alignment horizontal="center" vertical="center"/>
      <protection/>
    </xf>
    <xf numFmtId="0" fontId="39" fillId="31" borderId="62" xfId="0" applyFont="1" applyFill="1" applyBorder="1" applyAlignment="1" applyProtection="1">
      <alignment horizontal="center" vertical="center"/>
      <protection/>
    </xf>
    <xf numFmtId="0" fontId="39" fillId="31" borderId="81" xfId="0" applyFont="1" applyFill="1" applyBorder="1" applyAlignment="1" applyProtection="1">
      <alignment horizontal="center" vertical="center"/>
      <protection/>
    </xf>
    <xf numFmtId="0" fontId="40" fillId="31" borderId="86" xfId="0" applyFont="1" applyFill="1" applyBorder="1" applyAlignment="1" applyProtection="1">
      <alignment horizontal="center" vertical="center"/>
      <protection/>
    </xf>
    <xf numFmtId="0" fontId="40" fillId="31" borderId="87" xfId="0" applyFont="1" applyFill="1" applyBorder="1" applyAlignment="1" applyProtection="1">
      <alignment horizontal="center" vertical="center"/>
      <protection/>
    </xf>
    <xf numFmtId="0" fontId="41" fillId="31" borderId="87" xfId="0" applyFont="1" applyFill="1" applyBorder="1" applyAlignment="1" applyProtection="1">
      <alignment horizontal="center" vertical="center"/>
      <protection/>
    </xf>
    <xf numFmtId="0" fontId="41" fillId="31" borderId="88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center" vertical="center"/>
      <protection/>
    </xf>
    <xf numFmtId="0" fontId="26" fillId="0" borderId="89" xfId="0" applyFont="1" applyBorder="1" applyAlignment="1" applyProtection="1">
      <alignment horizontal="left" vertical="top" wrapText="1"/>
      <protection locked="0"/>
    </xf>
    <xf numFmtId="0" fontId="26" fillId="0" borderId="90" xfId="0" applyFont="1" applyBorder="1" applyAlignment="1" applyProtection="1">
      <alignment horizontal="left" vertical="top" wrapText="1"/>
      <protection locked="0"/>
    </xf>
    <xf numFmtId="0" fontId="26" fillId="0" borderId="91" xfId="0" applyFont="1" applyBorder="1" applyAlignment="1" applyProtection="1">
      <alignment horizontal="left" vertical="top" wrapText="1"/>
      <protection locked="0"/>
    </xf>
    <xf numFmtId="0" fontId="26" fillId="0" borderId="37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92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77" xfId="0" applyFont="1" applyFill="1" applyBorder="1" applyAlignment="1" applyProtection="1">
      <alignment horizontal="center" vertical="center" wrapText="1"/>
      <protection/>
    </xf>
    <xf numFmtId="0" fontId="8" fillId="31" borderId="93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94" xfId="0" applyFont="1" applyFill="1" applyBorder="1" applyAlignment="1" applyProtection="1">
      <alignment horizontal="center" vertical="center" wrapText="1"/>
      <protection/>
    </xf>
    <xf numFmtId="0" fontId="25" fillId="30" borderId="95" xfId="0" applyFont="1" applyFill="1" applyBorder="1" applyAlignment="1" applyProtection="1">
      <alignment horizontal="center" vertical="center" wrapText="1"/>
      <protection/>
    </xf>
    <xf numFmtId="0" fontId="25" fillId="30" borderId="96" xfId="0" applyFont="1" applyFill="1" applyBorder="1" applyAlignment="1" applyProtection="1">
      <alignment horizontal="center" vertical="center" wrapText="1"/>
      <protection/>
    </xf>
    <xf numFmtId="0" fontId="61" fillId="34" borderId="97" xfId="0" applyFont="1" applyFill="1" applyBorder="1" applyAlignment="1" applyProtection="1">
      <alignment horizontal="center" vertical="center"/>
      <protection/>
    </xf>
    <xf numFmtId="0" fontId="61" fillId="34" borderId="98" xfId="0" applyFont="1" applyFill="1" applyBorder="1" applyAlignment="1" applyProtection="1">
      <alignment horizontal="center" vertical="center"/>
      <protection/>
    </xf>
    <xf numFmtId="49" fontId="38" fillId="0" borderId="77" xfId="0" applyNumberFormat="1" applyFont="1" applyBorder="1" applyAlignment="1" applyProtection="1">
      <alignment horizontal="center" vertical="center"/>
      <protection locked="0"/>
    </xf>
    <xf numFmtId="49" fontId="38" fillId="0" borderId="93" xfId="0" applyNumberFormat="1" applyFont="1" applyBorder="1" applyAlignment="1" applyProtection="1">
      <alignment horizontal="center" vertical="center"/>
      <protection locked="0"/>
    </xf>
    <xf numFmtId="49" fontId="38" fillId="0" borderId="11" xfId="0" applyNumberFormat="1" applyFont="1" applyBorder="1" applyAlignment="1" applyProtection="1">
      <alignment horizontal="center" vertical="center"/>
      <protection locked="0"/>
    </xf>
    <xf numFmtId="49" fontId="38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9" fillId="30" borderId="81" xfId="0" applyFont="1" applyFill="1" applyBorder="1" applyAlignment="1" applyProtection="1">
      <alignment horizontal="center" vertical="center"/>
      <protection locked="0"/>
    </xf>
    <xf numFmtId="0" fontId="39" fillId="30" borderId="77" xfId="0" applyFont="1" applyFill="1" applyBorder="1" applyAlignment="1" applyProtection="1">
      <alignment horizontal="center" vertical="center"/>
      <protection locked="0"/>
    </xf>
    <xf numFmtId="0" fontId="39" fillId="30" borderId="14" xfId="0" applyFont="1" applyFill="1" applyBorder="1" applyAlignment="1" applyProtection="1">
      <alignment horizontal="center" vertical="center"/>
      <protection locked="0"/>
    </xf>
    <xf numFmtId="0" fontId="39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3" fillId="0" borderId="99" xfId="36" applyBorder="1" applyAlignment="1" applyProtection="1">
      <alignment horizontal="center" vertical="center"/>
      <protection/>
    </xf>
    <xf numFmtId="0" fontId="3" fillId="0" borderId="100" xfId="36" applyBorder="1" applyAlignment="1" applyProtection="1">
      <alignment horizontal="center" vertical="center"/>
      <protection/>
    </xf>
    <xf numFmtId="0" fontId="3" fillId="0" borderId="101" xfId="36" applyBorder="1" applyAlignment="1" applyProtection="1">
      <alignment horizontal="center" vertical="center"/>
      <protection/>
    </xf>
    <xf numFmtId="49" fontId="25" fillId="31" borderId="77" xfId="0" applyNumberFormat="1" applyFont="1" applyFill="1" applyBorder="1" applyAlignment="1" applyProtection="1">
      <alignment horizontal="center" vertical="center" wrapText="1"/>
      <protection/>
    </xf>
    <xf numFmtId="49" fontId="8" fillId="31" borderId="77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102" xfId="0" applyNumberFormat="1" applyFont="1" applyFill="1" applyBorder="1" applyAlignment="1" applyProtection="1">
      <alignment horizontal="center" vertical="center"/>
      <protection locked="0"/>
    </xf>
    <xf numFmtId="0" fontId="36" fillId="0" borderId="102" xfId="0" applyFont="1" applyFill="1" applyBorder="1" applyAlignment="1" applyProtection="1">
      <alignment horizontal="center" vertical="center"/>
      <protection locked="0"/>
    </xf>
    <xf numFmtId="0" fontId="36" fillId="0" borderId="36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103" xfId="0" applyFont="1" applyBorder="1" applyAlignment="1" applyProtection="1">
      <alignment horizontal="left" vertical="top" wrapText="1"/>
      <protection locked="0"/>
    </xf>
    <xf numFmtId="0" fontId="26" fillId="0" borderId="102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61" fillId="34" borderId="104" xfId="0" applyFont="1" applyFill="1" applyBorder="1" applyAlignment="1" applyProtection="1">
      <alignment horizontal="center" vertical="center"/>
      <protection/>
    </xf>
    <xf numFmtId="0" fontId="61" fillId="34" borderId="105" xfId="0" applyFont="1" applyFill="1" applyBorder="1" applyAlignment="1" applyProtection="1">
      <alignment horizontal="center" vertical="center"/>
      <protection/>
    </xf>
    <xf numFmtId="165" fontId="39" fillId="30" borderId="81" xfId="33" applyFont="1" applyFill="1" applyBorder="1" applyAlignment="1" applyProtection="1">
      <alignment horizontal="center" vertical="center"/>
      <protection/>
    </xf>
    <xf numFmtId="165" fontId="39" fillId="30" borderId="77" xfId="33" applyFont="1" applyFill="1" applyBorder="1" applyAlignment="1" applyProtection="1">
      <alignment horizontal="center" vertical="center"/>
      <protection/>
    </xf>
    <xf numFmtId="165" fontId="39" fillId="30" borderId="14" xfId="33" applyFont="1" applyFill="1" applyBorder="1" applyAlignment="1" applyProtection="1">
      <alignment horizontal="center" vertical="center"/>
      <protection/>
    </xf>
    <xf numFmtId="165" fontId="39" fillId="30" borderId="11" xfId="33" applyFont="1" applyFill="1" applyBorder="1" applyAlignment="1" applyProtection="1">
      <alignment horizontal="center" vertical="center"/>
      <protection/>
    </xf>
    <xf numFmtId="49" fontId="25" fillId="33" borderId="77" xfId="0" applyNumberFormat="1" applyFont="1" applyFill="1" applyBorder="1" applyAlignment="1" applyProtection="1">
      <alignment horizontal="center" vertical="center" wrapText="1"/>
      <protection/>
    </xf>
    <xf numFmtId="49" fontId="8" fillId="33" borderId="77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65" fontId="38" fillId="0" borderId="77" xfId="33" applyFont="1" applyBorder="1" applyAlignment="1" applyProtection="1">
      <alignment horizontal="center" vertical="center"/>
      <protection/>
    </xf>
    <xf numFmtId="165" fontId="38" fillId="0" borderId="93" xfId="33" applyFont="1" applyBorder="1" applyAlignment="1" applyProtection="1">
      <alignment horizontal="center" vertical="center"/>
      <protection/>
    </xf>
    <xf numFmtId="165" fontId="38" fillId="0" borderId="11" xfId="33" applyFont="1" applyBorder="1" applyAlignment="1" applyProtection="1">
      <alignment horizontal="center" vertical="center"/>
      <protection/>
    </xf>
    <xf numFmtId="165" fontId="38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5" xfId="0" applyFont="1" applyFill="1" applyBorder="1" applyAlignment="1" applyProtection="1">
      <alignment horizontal="center" vertical="center"/>
      <protection/>
    </xf>
    <xf numFmtId="165" fontId="25" fillId="30" borderId="14" xfId="33" applyFont="1" applyFill="1" applyBorder="1" applyAlignment="1" applyProtection="1">
      <alignment horizontal="center" vertical="center"/>
      <protection/>
    </xf>
    <xf numFmtId="165" fontId="25" fillId="30" borderId="11" xfId="33" applyFont="1" applyFill="1" applyBorder="1" applyAlignment="1" applyProtection="1">
      <alignment horizontal="center" vertical="center"/>
      <protection/>
    </xf>
    <xf numFmtId="165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5" xfId="0" applyFont="1" applyFill="1" applyBorder="1" applyAlignment="1" applyProtection="1">
      <alignment horizontal="center" vertical="center"/>
      <protection/>
    </xf>
    <xf numFmtId="165" fontId="36" fillId="0" borderId="20" xfId="33" applyFont="1" applyFill="1" applyBorder="1" applyAlignment="1" applyProtection="1">
      <alignment horizontal="center" vertical="center"/>
      <protection/>
    </xf>
    <xf numFmtId="165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6" xfId="0" applyFont="1" applyFill="1" applyBorder="1" applyAlignment="1" applyProtection="1">
      <alignment horizontal="center" vertical="center"/>
      <protection/>
    </xf>
    <xf numFmtId="165" fontId="39" fillId="0" borderId="54" xfId="33" applyFont="1" applyFill="1" applyBorder="1" applyAlignment="1" applyProtection="1">
      <alignment horizontal="center" vertical="center"/>
      <protection/>
    </xf>
    <xf numFmtId="165" fontId="39" fillId="0" borderId="64" xfId="33" applyFont="1" applyFill="1" applyBorder="1" applyAlignment="1" applyProtection="1">
      <alignment horizontal="center" vertical="center"/>
      <protection/>
    </xf>
    <xf numFmtId="0" fontId="39" fillId="31" borderId="67" xfId="0" applyFont="1" applyFill="1" applyBorder="1" applyAlignment="1" applyProtection="1">
      <alignment horizontal="left" vertical="center"/>
      <protection/>
    </xf>
    <xf numFmtId="0" fontId="39" fillId="31" borderId="68" xfId="0" applyFont="1" applyFill="1" applyBorder="1" applyAlignment="1" applyProtection="1">
      <alignment horizontal="left" vertical="center"/>
      <protection/>
    </xf>
    <xf numFmtId="0" fontId="39" fillId="31" borderId="69" xfId="0" applyFont="1" applyFill="1" applyBorder="1" applyAlignment="1" applyProtection="1">
      <alignment horizontal="left" vertical="center"/>
      <protection/>
    </xf>
    <xf numFmtId="0" fontId="39" fillId="31" borderId="70" xfId="0" applyFont="1" applyFill="1" applyBorder="1" applyAlignment="1" applyProtection="1">
      <alignment horizontal="left" vertical="center"/>
      <protection/>
    </xf>
    <xf numFmtId="0" fontId="8" fillId="33" borderId="7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0" fontId="39" fillId="33" borderId="77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8" fillId="33" borderId="77" xfId="0" applyFont="1" applyFill="1" applyBorder="1" applyAlignment="1" applyProtection="1">
      <alignment horizontal="center" vertical="center" wrapText="1"/>
      <protection/>
    </xf>
    <xf numFmtId="0" fontId="8" fillId="33" borderId="93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65" fontId="39" fillId="0" borderId="65" xfId="33" applyFont="1" applyFill="1" applyBorder="1" applyAlignment="1" applyProtection="1">
      <alignment horizontal="center" vertical="center"/>
      <protection/>
    </xf>
    <xf numFmtId="0" fontId="39" fillId="31" borderId="71" xfId="0" applyFont="1" applyFill="1" applyBorder="1" applyAlignment="1" applyProtection="1">
      <alignment horizontal="left" vertical="center"/>
      <protection/>
    </xf>
    <xf numFmtId="0" fontId="39" fillId="31" borderId="72" xfId="0" applyFont="1" applyFill="1" applyBorder="1" applyAlignment="1" applyProtection="1">
      <alignment horizontal="left" vertical="center"/>
      <protection/>
    </xf>
    <xf numFmtId="0" fontId="39" fillId="33" borderId="14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39" fillId="0" borderId="66" xfId="33" applyFont="1" applyFill="1" applyBorder="1" applyAlignment="1" applyProtection="1">
      <alignment horizontal="center" vertical="center"/>
      <protection/>
    </xf>
    <xf numFmtId="165" fontId="39" fillId="0" borderId="67" xfId="33" applyFont="1" applyFill="1" applyBorder="1" applyAlignment="1" applyProtection="1">
      <alignment horizontal="center" vertical="center"/>
      <protection/>
    </xf>
    <xf numFmtId="0" fontId="39" fillId="31" borderId="73" xfId="0" applyFont="1" applyFill="1" applyBorder="1" applyAlignment="1" applyProtection="1">
      <alignment horizontal="left" vertical="center"/>
      <protection/>
    </xf>
    <xf numFmtId="0" fontId="39" fillId="31" borderId="74" xfId="0" applyFont="1" applyFill="1" applyBorder="1" applyAlignment="1" applyProtection="1">
      <alignment horizontal="left" vertical="center"/>
      <protection/>
    </xf>
    <xf numFmtId="0" fontId="39" fillId="31" borderId="75" xfId="0" applyFont="1" applyFill="1" applyBorder="1" applyAlignment="1" applyProtection="1">
      <alignment horizontal="left" vertical="center"/>
      <protection/>
    </xf>
    <xf numFmtId="0" fontId="39" fillId="33" borderId="20" xfId="0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65" fontId="8" fillId="0" borderId="12" xfId="33" applyFont="1" applyBorder="1" applyAlignment="1" applyProtection="1">
      <alignment horizontal="center" vertical="center"/>
      <protection/>
    </xf>
    <xf numFmtId="0" fontId="28" fillId="31" borderId="53" xfId="0" applyFont="1" applyFill="1" applyBorder="1" applyAlignment="1" applyProtection="1">
      <alignment horizontal="center" vertical="center" wrapText="1"/>
      <protection/>
    </xf>
    <xf numFmtId="0" fontId="28" fillId="31" borderId="54" xfId="0" applyFont="1" applyFill="1" applyBorder="1" applyAlignment="1" applyProtection="1">
      <alignment horizontal="center" vertical="center" wrapText="1"/>
      <protection/>
    </xf>
    <xf numFmtId="0" fontId="28" fillId="31" borderId="55" xfId="0" applyFont="1" applyFill="1" applyBorder="1" applyAlignment="1" applyProtection="1">
      <alignment horizontal="center" vertical="center" wrapText="1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40" fillId="32" borderId="108" xfId="0" applyFont="1" applyFill="1" applyBorder="1" applyAlignment="1" applyProtection="1">
      <alignment horizontal="center" vertical="center"/>
      <protection/>
    </xf>
    <xf numFmtId="0" fontId="41" fillId="32" borderId="108" xfId="0" applyFont="1" applyFill="1" applyBorder="1" applyAlignment="1" applyProtection="1">
      <alignment horizontal="center" vertical="center"/>
      <protection/>
    </xf>
    <xf numFmtId="0" fontId="41" fillId="32" borderId="109" xfId="0" applyFont="1" applyFill="1" applyBorder="1" applyAlignment="1" applyProtection="1">
      <alignment horizontal="center" vertical="center"/>
      <protection/>
    </xf>
    <xf numFmtId="0" fontId="8" fillId="31" borderId="80" xfId="0" applyFont="1" applyFill="1" applyBorder="1" applyAlignment="1" applyProtection="1">
      <alignment horizontal="center" vertical="center"/>
      <protection/>
    </xf>
    <xf numFmtId="0" fontId="8" fillId="0" borderId="80" xfId="0" applyFont="1" applyBorder="1" applyAlignment="1" applyProtection="1">
      <alignment horizontal="center" vertical="center"/>
      <protection/>
    </xf>
    <xf numFmtId="0" fontId="8" fillId="0" borderId="110" xfId="0" applyFont="1" applyBorder="1" applyAlignment="1" applyProtection="1">
      <alignment horizontal="center" vertical="center"/>
      <protection/>
    </xf>
    <xf numFmtId="0" fontId="25" fillId="32" borderId="61" xfId="0" applyFont="1" applyFill="1" applyBorder="1" applyAlignment="1" applyProtection="1">
      <alignment horizontal="center" vertical="center"/>
      <protection/>
    </xf>
    <xf numFmtId="0" fontId="25" fillId="32" borderId="62" xfId="0" applyFont="1" applyFill="1" applyBorder="1" applyAlignment="1" applyProtection="1">
      <alignment horizontal="center" vertical="center"/>
      <protection/>
    </xf>
    <xf numFmtId="0" fontId="25" fillId="32" borderId="81" xfId="0" applyFont="1" applyFill="1" applyBorder="1" applyAlignment="1" applyProtection="1">
      <alignment horizontal="center" vertical="center"/>
      <protection/>
    </xf>
    <xf numFmtId="0" fontId="25" fillId="32" borderId="61" xfId="0" applyFont="1" applyFill="1" applyBorder="1" applyAlignment="1" applyProtection="1">
      <alignment horizontal="center" vertical="center" wrapText="1"/>
      <protection/>
    </xf>
    <xf numFmtId="0" fontId="25" fillId="32" borderId="62" xfId="0" applyFont="1" applyFill="1" applyBorder="1" applyAlignment="1" applyProtection="1">
      <alignment horizontal="center" vertical="center" wrapText="1"/>
      <protection/>
    </xf>
    <xf numFmtId="0" fontId="25" fillId="32" borderId="81" xfId="0" applyFont="1" applyFill="1" applyBorder="1" applyAlignment="1" applyProtection="1">
      <alignment horizontal="center" vertical="center" wrapText="1"/>
      <protection/>
    </xf>
    <xf numFmtId="0" fontId="25" fillId="32" borderId="57" xfId="0" applyFont="1" applyFill="1" applyBorder="1" applyAlignment="1" applyProtection="1">
      <alignment horizontal="center" vertical="center" wrapText="1"/>
      <protection/>
    </xf>
    <xf numFmtId="0" fontId="25" fillId="32" borderId="58" xfId="0" applyFont="1" applyFill="1" applyBorder="1" applyAlignment="1" applyProtection="1">
      <alignment horizontal="center" vertical="center" wrapText="1"/>
      <protection/>
    </xf>
    <xf numFmtId="0" fontId="25" fillId="32" borderId="59" xfId="0" applyFont="1" applyFill="1" applyBorder="1" applyAlignment="1" applyProtection="1">
      <alignment horizontal="center" vertical="center" wrapText="1"/>
      <protection/>
    </xf>
    <xf numFmtId="0" fontId="26" fillId="0" borderId="111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100" xfId="0" applyFont="1" applyBorder="1" applyAlignment="1" applyProtection="1">
      <alignment horizontal="center" vertical="center"/>
      <protection/>
    </xf>
    <xf numFmtId="0" fontId="26" fillId="0" borderId="101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26" fillId="0" borderId="18" xfId="0" applyFont="1" applyBorder="1" applyAlignment="1" applyProtection="1">
      <alignment horizontal="left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9" fillId="0" borderId="58" xfId="0" applyFont="1" applyBorder="1" applyAlignment="1" applyProtection="1">
      <alignment horizontal="center" vertical="center"/>
      <protection locked="0"/>
    </xf>
    <xf numFmtId="0" fontId="9" fillId="0" borderId="59" xfId="0" applyFont="1" applyBorder="1" applyAlignment="1" applyProtection="1">
      <alignment horizontal="center" vertical="center"/>
      <protection locked="0"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7" xfId="0" applyFont="1" applyFill="1" applyBorder="1" applyAlignment="1" applyProtection="1">
      <alignment horizontal="center" vertical="center"/>
      <protection/>
    </xf>
    <xf numFmtId="0" fontId="9" fillId="32" borderId="112" xfId="0" applyFont="1" applyFill="1" applyBorder="1" applyAlignment="1" applyProtection="1">
      <alignment horizontal="center" vertical="center"/>
      <protection/>
    </xf>
    <xf numFmtId="0" fontId="9" fillId="0" borderId="113" xfId="0" applyFont="1" applyBorder="1" applyAlignment="1" applyProtection="1">
      <alignment horizontal="center" vertical="center"/>
      <protection locked="0"/>
    </xf>
    <xf numFmtId="0" fontId="9" fillId="0" borderId="114" xfId="0" applyFont="1" applyBorder="1" applyAlignment="1" applyProtection="1">
      <alignment horizontal="center" vertical="center"/>
      <protection locked="0"/>
    </xf>
    <xf numFmtId="0" fontId="9" fillId="0" borderId="115" xfId="0" applyFont="1" applyBorder="1" applyAlignment="1" applyProtection="1">
      <alignment horizontal="center" vertical="center"/>
      <protection locked="0"/>
    </xf>
    <xf numFmtId="0" fontId="9" fillId="0" borderId="116" xfId="0" applyFont="1" applyBorder="1" applyAlignment="1" applyProtection="1">
      <alignment horizontal="center" vertical="center"/>
      <protection locked="0"/>
    </xf>
    <xf numFmtId="0" fontId="26" fillId="36" borderId="117" xfId="46" applyFont="1" applyFill="1" applyBorder="1" applyAlignment="1" applyProtection="1">
      <alignment vertical="center"/>
      <protection/>
    </xf>
    <xf numFmtId="0" fontId="26" fillId="36" borderId="118" xfId="46" applyFont="1" applyFill="1" applyBorder="1" applyAlignment="1" applyProtection="1">
      <alignment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9" fillId="32" borderId="120" xfId="0" applyFont="1" applyFill="1" applyBorder="1" applyAlignment="1" applyProtection="1">
      <alignment horizontal="center" vertical="center"/>
      <protection/>
    </xf>
    <xf numFmtId="0" fontId="9" fillId="32" borderId="121" xfId="0" applyFont="1" applyFill="1" applyBorder="1" applyAlignment="1" applyProtection="1">
      <alignment horizontal="center" vertical="center"/>
      <protection/>
    </xf>
    <xf numFmtId="0" fontId="9" fillId="32" borderId="122" xfId="0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36" borderId="123" xfId="46" applyFont="1" applyFill="1" applyBorder="1" applyAlignment="1" applyProtection="1">
      <alignment vertical="center"/>
      <protection/>
    </xf>
    <xf numFmtId="0" fontId="28" fillId="35" borderId="104" xfId="0" applyFont="1" applyFill="1" applyBorder="1" applyAlignment="1" applyProtection="1">
      <alignment horizontal="center" vertical="center"/>
      <protection/>
    </xf>
    <xf numFmtId="0" fontId="28" fillId="35" borderId="105" xfId="0" applyFont="1" applyFill="1" applyBorder="1" applyAlignment="1" applyProtection="1">
      <alignment horizontal="center" vertical="center"/>
      <protection/>
    </xf>
    <xf numFmtId="165" fontId="39" fillId="30" borderId="124" xfId="33" applyFont="1" applyFill="1" applyBorder="1" applyAlignment="1" applyProtection="1">
      <alignment horizontal="center" vertical="center"/>
      <protection/>
    </xf>
    <xf numFmtId="165" fontId="39" fillId="30" borderId="111" xfId="33" applyFont="1" applyFill="1" applyBorder="1" applyAlignment="1" applyProtection="1">
      <alignment horizontal="center" vertical="center"/>
      <protection/>
    </xf>
    <xf numFmtId="165" fontId="39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65" fontId="38" fillId="0" borderId="12" xfId="33" applyFont="1" applyBorder="1" applyAlignment="1" applyProtection="1">
      <alignment horizontal="center" vertical="center"/>
      <protection/>
    </xf>
    <xf numFmtId="165" fontId="38" fillId="0" borderId="21" xfId="33" applyFont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87" xfId="0" applyFont="1" applyFill="1" applyBorder="1" applyAlignment="1" applyProtection="1">
      <alignment horizontal="center" vertical="center"/>
      <protection/>
    </xf>
    <xf numFmtId="0" fontId="9" fillId="33" borderId="47" xfId="0" applyFont="1" applyFill="1" applyBorder="1" applyAlignment="1" applyProtection="1">
      <alignment horizontal="center" vertical="center"/>
      <protection/>
    </xf>
    <xf numFmtId="0" fontId="9" fillId="33" borderId="125" xfId="0" applyFont="1" applyFill="1" applyBorder="1" applyAlignment="1" applyProtection="1">
      <alignment horizontal="center" vertical="center"/>
      <protection/>
    </xf>
    <xf numFmtId="0" fontId="9" fillId="33" borderId="108" xfId="0" applyFont="1" applyFill="1" applyBorder="1" applyAlignment="1" applyProtection="1">
      <alignment horizontal="center" vertical="center"/>
      <protection/>
    </xf>
    <xf numFmtId="0" fontId="9" fillId="33" borderId="109" xfId="0" applyFont="1" applyFill="1" applyBorder="1" applyAlignment="1" applyProtection="1">
      <alignment horizontal="center" vertical="center"/>
      <protection/>
    </xf>
    <xf numFmtId="0" fontId="9" fillId="33" borderId="86" xfId="0" applyFont="1" applyFill="1" applyBorder="1" applyAlignment="1" applyProtection="1">
      <alignment horizontal="center" vertical="center"/>
      <protection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26" xfId="0" applyFont="1" applyFill="1" applyBorder="1" applyAlignment="1" applyProtection="1">
      <alignment horizontal="center" vertical="center"/>
      <protection locked="0"/>
    </xf>
    <xf numFmtId="0" fontId="26" fillId="30" borderId="30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9" fillId="0" borderId="127" xfId="0" applyFont="1" applyBorder="1" applyAlignment="1" applyProtection="1">
      <alignment horizontal="center" vertical="center"/>
      <protection locked="0"/>
    </xf>
    <xf numFmtId="0" fontId="9" fillId="0" borderId="128" xfId="0" applyFont="1" applyBorder="1" applyAlignment="1" applyProtection="1">
      <alignment horizontal="center" vertical="center"/>
      <protection locked="0"/>
    </xf>
    <xf numFmtId="0" fontId="9" fillId="0" borderId="102" xfId="0" applyFont="1" applyBorder="1" applyAlignment="1" applyProtection="1">
      <alignment horizontal="center" vertical="center"/>
      <protection locked="0"/>
    </xf>
    <xf numFmtId="0" fontId="26" fillId="36" borderId="103" xfId="46" applyFont="1" applyFill="1" applyBorder="1" applyAlignment="1" applyProtection="1">
      <alignment vertical="center"/>
      <protection/>
    </xf>
    <xf numFmtId="0" fontId="26" fillId="36" borderId="102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62" fillId="34" borderId="94" xfId="0" applyFont="1" applyFill="1" applyBorder="1" applyAlignment="1" applyProtection="1">
      <alignment horizontal="center" vertical="center"/>
      <protection/>
    </xf>
    <xf numFmtId="0" fontId="62" fillId="34" borderId="95" xfId="0" applyFont="1" applyFill="1" applyBorder="1" applyAlignment="1" applyProtection="1">
      <alignment horizontal="center" vertical="center"/>
      <protection/>
    </xf>
    <xf numFmtId="0" fontId="62" fillId="34" borderId="96" xfId="0" applyFont="1" applyFill="1" applyBorder="1" applyAlignment="1" applyProtection="1">
      <alignment horizontal="center"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6" borderId="132" xfId="46" applyFont="1" applyFill="1" applyBorder="1" applyAlignment="1" applyProtection="1">
      <alignment vertical="center"/>
      <protection/>
    </xf>
    <xf numFmtId="0" fontId="26" fillId="36" borderId="133" xfId="46" applyFont="1" applyFill="1" applyBorder="1" applyAlignment="1" applyProtection="1">
      <alignment vertical="center"/>
      <protection/>
    </xf>
    <xf numFmtId="0" fontId="26" fillId="36" borderId="134" xfId="46" applyFont="1" applyFill="1" applyBorder="1" applyAlignment="1" applyProtection="1">
      <alignment vertical="center"/>
      <protection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26" fillId="36" borderId="135" xfId="46" applyFont="1" applyFill="1" applyBorder="1" applyAlignment="1" applyProtection="1">
      <alignment vertical="center"/>
      <protection/>
    </xf>
    <xf numFmtId="0" fontId="26" fillId="36" borderId="136" xfId="46" applyFont="1" applyFill="1" applyBorder="1" applyAlignment="1" applyProtection="1">
      <alignment vertical="center"/>
      <protection/>
    </xf>
    <xf numFmtId="0" fontId="26" fillId="36" borderId="137" xfId="46" applyFont="1" applyFill="1" applyBorder="1" applyAlignment="1" applyProtection="1">
      <alignment vertical="center"/>
      <protection/>
    </xf>
    <xf numFmtId="0" fontId="26" fillId="36" borderId="138" xfId="46" applyFont="1" applyFill="1" applyBorder="1" applyAlignment="1" applyProtection="1">
      <alignment vertical="center"/>
      <protection/>
    </xf>
    <xf numFmtId="0" fontId="26" fillId="36" borderId="139" xfId="46" applyFont="1" applyFill="1" applyBorder="1" applyAlignment="1" applyProtection="1">
      <alignment horizontal="left" vertical="center"/>
      <protection/>
    </xf>
    <xf numFmtId="0" fontId="26" fillId="36" borderId="140" xfId="46" applyFont="1" applyFill="1" applyBorder="1" applyAlignment="1" applyProtection="1">
      <alignment horizontal="left"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6" fillId="30" borderId="113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42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26" fillId="0" borderId="42" xfId="0" applyFont="1" applyBorder="1" applyAlignment="1" applyProtection="1">
      <alignment horizontal="left" vertical="center"/>
      <protection locked="0"/>
    </xf>
    <xf numFmtId="0" fontId="9" fillId="32" borderId="88" xfId="0" applyFont="1" applyFill="1" applyBorder="1" applyAlignment="1" applyProtection="1">
      <alignment horizontal="center" vertical="center"/>
      <protection/>
    </xf>
    <xf numFmtId="0" fontId="62" fillId="34" borderId="76" xfId="0" applyFont="1" applyFill="1" applyBorder="1" applyAlignment="1" applyProtection="1">
      <alignment horizontal="center" vertical="center"/>
      <protection/>
    </xf>
    <xf numFmtId="0" fontId="62" fillId="34" borderId="67" xfId="0" applyFont="1" applyFill="1" applyBorder="1" applyAlignment="1" applyProtection="1">
      <alignment horizontal="center"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26" fillId="0" borderId="20" xfId="0" applyFont="1" applyBorder="1" applyAlignment="1" applyProtection="1">
      <alignment horizontal="left" vertical="center"/>
      <protection locked="0"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26" fillId="36" borderId="143" xfId="46" applyFont="1" applyFill="1" applyBorder="1" applyAlignment="1" applyProtection="1">
      <alignment vertical="center"/>
      <protection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58" xfId="0" applyFont="1" applyFill="1" applyBorder="1" applyAlignment="1" applyProtection="1">
      <alignment horizontal="center" vertical="center"/>
      <protection locked="0"/>
    </xf>
    <xf numFmtId="0" fontId="26" fillId="30" borderId="33" xfId="0" applyFont="1" applyFill="1" applyBorder="1" applyAlignment="1" applyProtection="1">
      <alignment horizontal="center" vertical="center"/>
      <protection locked="0"/>
    </xf>
    <xf numFmtId="0" fontId="26" fillId="30" borderId="127" xfId="0" applyFont="1" applyFill="1" applyBorder="1" applyAlignment="1" applyProtection="1">
      <alignment horizontal="center" vertical="center"/>
      <protection locked="0"/>
    </xf>
    <xf numFmtId="0" fontId="26" fillId="30" borderId="102" xfId="0" applyFont="1" applyFill="1" applyBorder="1" applyAlignment="1" applyProtection="1">
      <alignment horizontal="center" vertical="center"/>
      <protection locked="0"/>
    </xf>
    <xf numFmtId="0" fontId="26" fillId="30" borderId="36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0" borderId="85" xfId="0" applyFont="1" applyBorder="1" applyAlignment="1" applyProtection="1">
      <alignment horizontal="center" vertical="top"/>
      <protection locked="0"/>
    </xf>
    <xf numFmtId="0" fontId="26" fillId="0" borderId="66" xfId="0" applyFont="1" applyBorder="1" applyAlignment="1" applyProtection="1">
      <alignment horizontal="center" vertical="top"/>
      <protection locked="0"/>
    </xf>
    <xf numFmtId="0" fontId="26" fillId="0" borderId="73" xfId="0" applyFont="1" applyBorder="1" applyAlignment="1" applyProtection="1">
      <alignment horizontal="center" vertical="top"/>
      <protection locked="0"/>
    </xf>
    <xf numFmtId="165" fontId="32" fillId="0" borderId="144" xfId="33" applyFont="1" applyBorder="1" applyAlignment="1" applyProtection="1">
      <alignment horizontal="center" vertical="center"/>
      <protection/>
    </xf>
    <xf numFmtId="165" fontId="32" fillId="0" borderId="54" xfId="33" applyFont="1" applyBorder="1" applyAlignment="1" applyProtection="1">
      <alignment horizontal="center" vertical="center"/>
      <protection/>
    </xf>
    <xf numFmtId="165" fontId="32" fillId="0" borderId="55" xfId="33" applyFont="1" applyBorder="1" applyAlignment="1" applyProtection="1">
      <alignment horizontal="center" vertical="center"/>
      <protection/>
    </xf>
    <xf numFmtId="0" fontId="9" fillId="31" borderId="66" xfId="0" applyFont="1" applyFill="1" applyBorder="1" applyAlignment="1" applyProtection="1">
      <alignment horizontal="center" vertical="center"/>
      <protection/>
    </xf>
    <xf numFmtId="0" fontId="9" fillId="31" borderId="145" xfId="0" applyFont="1" applyFill="1" applyBorder="1" applyAlignment="1" applyProtection="1">
      <alignment horizontal="center" vertical="center"/>
      <protection/>
    </xf>
    <xf numFmtId="14" fontId="32" fillId="0" borderId="146" xfId="0" applyNumberFormat="1" applyFont="1" applyBorder="1" applyAlignment="1" applyProtection="1">
      <alignment horizontal="center" vertical="center"/>
      <protection/>
    </xf>
    <xf numFmtId="0" fontId="32" fillId="0" borderId="66" xfId="0" applyFont="1" applyBorder="1" applyAlignment="1" applyProtection="1">
      <alignment horizontal="center" vertical="center"/>
      <protection/>
    </xf>
    <xf numFmtId="0" fontId="26" fillId="0" borderId="53" xfId="0" applyFont="1" applyBorder="1" applyAlignment="1" applyProtection="1">
      <alignment horizontal="center"/>
      <protection/>
    </xf>
    <xf numFmtId="0" fontId="26" fillId="0" borderId="54" xfId="0" applyFont="1" applyBorder="1" applyAlignment="1" applyProtection="1">
      <alignment horizontal="center"/>
      <protection/>
    </xf>
    <xf numFmtId="0" fontId="26" fillId="0" borderId="55" xfId="0" applyFont="1" applyBorder="1" applyAlignment="1" applyProtection="1">
      <alignment horizontal="center"/>
      <protection/>
    </xf>
    <xf numFmtId="0" fontId="3" fillId="0" borderId="85" xfId="36" applyBorder="1" applyAlignment="1" applyProtection="1">
      <alignment horizontal="center" vertical="center"/>
      <protection/>
    </xf>
    <xf numFmtId="0" fontId="26" fillId="0" borderId="66" xfId="0" applyFont="1" applyBorder="1" applyAlignment="1" applyProtection="1">
      <alignment horizontal="center" vertical="center"/>
      <protection/>
    </xf>
    <xf numFmtId="0" fontId="26" fillId="0" borderId="73" xfId="0" applyFont="1" applyBorder="1" applyAlignment="1" applyProtection="1">
      <alignment horizontal="center" vertical="center"/>
      <protection/>
    </xf>
    <xf numFmtId="0" fontId="9" fillId="30" borderId="126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47" xfId="0" applyFont="1" applyFill="1" applyBorder="1" applyAlignment="1" applyProtection="1">
      <alignment horizontal="left" vertical="top"/>
      <protection locked="0"/>
    </xf>
    <xf numFmtId="0" fontId="26" fillId="30" borderId="80" xfId="0" applyFont="1" applyFill="1" applyBorder="1" applyAlignment="1" applyProtection="1">
      <alignment horizontal="left" vertical="top"/>
      <protection locked="0"/>
    </xf>
    <xf numFmtId="0" fontId="26" fillId="30" borderId="110" xfId="0" applyFont="1" applyFill="1" applyBorder="1" applyAlignment="1" applyProtection="1">
      <alignment horizontal="left" vertical="top"/>
      <protection locked="0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</xdr:col>
      <xdr:colOff>457200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28650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52425" y="647700"/>
          <a:ext cx="438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10">
      <selection activeCell="F20" sqref="F20:G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7" customWidth="1"/>
    <col min="39" max="39" width="4.7109375" style="77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81" t="s">
        <v>190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2"/>
    </row>
    <row r="3" spans="1:41" ht="15" customHeight="1" thickTop="1">
      <c r="A3" s="19"/>
      <c r="B3" s="190" t="s">
        <v>199</v>
      </c>
      <c r="C3" s="191"/>
      <c r="D3" s="191"/>
      <c r="E3" s="191"/>
      <c r="F3" s="191"/>
      <c r="G3" s="191"/>
      <c r="H3" s="200" t="s">
        <v>67</v>
      </c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183" t="s">
        <v>195</v>
      </c>
      <c r="T3" s="183"/>
      <c r="U3" s="183"/>
      <c r="V3" s="183"/>
      <c r="W3" s="184"/>
      <c r="AM3" s="78" t="s">
        <v>87</v>
      </c>
      <c r="AN3" s="18" t="s">
        <v>12</v>
      </c>
      <c r="AO3" s="18" t="s">
        <v>48</v>
      </c>
    </row>
    <row r="4" spans="1:41" ht="10.5" customHeight="1">
      <c r="A4" s="19"/>
      <c r="B4" s="192"/>
      <c r="C4" s="193"/>
      <c r="D4" s="193"/>
      <c r="E4" s="193"/>
      <c r="F4" s="193"/>
      <c r="G4" s="193"/>
      <c r="H4" s="202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185"/>
      <c r="T4" s="185"/>
      <c r="U4" s="185"/>
      <c r="V4" s="185"/>
      <c r="W4" s="186"/>
      <c r="AL4" s="78"/>
      <c r="AM4" s="78" t="s">
        <v>88</v>
      </c>
      <c r="AN4" s="18" t="s">
        <v>13</v>
      </c>
      <c r="AO4" s="18" t="s">
        <v>16</v>
      </c>
    </row>
    <row r="5" spans="1:41" ht="17.25" customHeight="1">
      <c r="A5" s="19"/>
      <c r="B5" s="194" t="s">
        <v>158</v>
      </c>
      <c r="C5" s="195"/>
      <c r="D5" s="195"/>
      <c r="E5" s="195"/>
      <c r="F5" s="195"/>
      <c r="G5" s="195" t="s">
        <v>159</v>
      </c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6"/>
      <c r="AL5" s="78" t="s">
        <v>71</v>
      </c>
      <c r="AM5" s="78" t="s">
        <v>89</v>
      </c>
      <c r="AN5" s="18" t="s">
        <v>14</v>
      </c>
      <c r="AO5" s="18" t="s">
        <v>47</v>
      </c>
    </row>
    <row r="6" spans="1:40" ht="25.5" customHeight="1">
      <c r="A6" s="19"/>
      <c r="B6" s="189" t="s">
        <v>196</v>
      </c>
      <c r="C6" s="187"/>
      <c r="D6" s="187"/>
      <c r="E6" s="187"/>
      <c r="F6" s="187"/>
      <c r="G6" s="187" t="s">
        <v>197</v>
      </c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8"/>
      <c r="AA6" s="23"/>
      <c r="AL6" s="78" t="s">
        <v>72</v>
      </c>
      <c r="AM6" s="78" t="s">
        <v>80</v>
      </c>
      <c r="AN6" s="18" t="s">
        <v>15</v>
      </c>
    </row>
    <row r="7" spans="1:39" ht="12" customHeight="1">
      <c r="A7" s="19"/>
      <c r="B7" s="204" t="s">
        <v>65</v>
      </c>
      <c r="C7" s="205"/>
      <c r="D7" s="205"/>
      <c r="E7" s="205"/>
      <c r="F7" s="205" t="s">
        <v>66</v>
      </c>
      <c r="G7" s="205"/>
      <c r="H7" s="205"/>
      <c r="I7" s="205"/>
      <c r="J7" s="205"/>
      <c r="K7" s="205"/>
      <c r="L7" s="205"/>
      <c r="M7" s="205"/>
      <c r="N7" s="205"/>
      <c r="O7" s="205"/>
      <c r="P7" s="205" t="s">
        <v>64</v>
      </c>
      <c r="Q7" s="205"/>
      <c r="R7" s="205"/>
      <c r="S7" s="205"/>
      <c r="T7" s="205"/>
      <c r="U7" s="205"/>
      <c r="V7" s="205"/>
      <c r="W7" s="212"/>
      <c r="Z7" s="24"/>
      <c r="AL7" s="78" t="s">
        <v>73</v>
      </c>
      <c r="AM7" s="78" t="s">
        <v>90</v>
      </c>
    </row>
    <row r="8" spans="1:39" ht="24" customHeight="1" thickBot="1">
      <c r="A8" s="19"/>
      <c r="B8" s="206" t="s">
        <v>198</v>
      </c>
      <c r="C8" s="207"/>
      <c r="D8" s="207"/>
      <c r="E8" s="207"/>
      <c r="F8" s="208">
        <v>44570</v>
      </c>
      <c r="G8" s="207"/>
      <c r="H8" s="207"/>
      <c r="I8" s="207"/>
      <c r="J8" s="207"/>
      <c r="K8" s="207"/>
      <c r="L8" s="207"/>
      <c r="M8" s="207"/>
      <c r="N8" s="207"/>
      <c r="O8" s="207"/>
      <c r="P8" s="209">
        <v>0.625</v>
      </c>
      <c r="Q8" s="210"/>
      <c r="R8" s="210"/>
      <c r="S8" s="210"/>
      <c r="T8" s="210"/>
      <c r="U8" s="210"/>
      <c r="V8" s="210"/>
      <c r="W8" s="211"/>
      <c r="AL8" s="78" t="s">
        <v>74</v>
      </c>
      <c r="AM8" s="78" t="s">
        <v>91</v>
      </c>
    </row>
    <row r="9" spans="1:39" ht="15" customHeight="1" thickBot="1" thickTop="1">
      <c r="A9" s="19"/>
      <c r="B9" s="116" t="s">
        <v>71</v>
      </c>
      <c r="C9" s="121" t="s">
        <v>164</v>
      </c>
      <c r="D9" s="121"/>
      <c r="E9" s="121"/>
      <c r="F9" s="122"/>
      <c r="G9" s="130" t="s">
        <v>34</v>
      </c>
      <c r="H9" s="131"/>
      <c r="I9" s="131"/>
      <c r="J9" s="131"/>
      <c r="K9" s="132"/>
      <c r="L9" s="134" t="s">
        <v>24</v>
      </c>
      <c r="M9" s="134"/>
      <c r="N9" s="134" t="s">
        <v>36</v>
      </c>
      <c r="O9" s="134"/>
      <c r="P9" s="134" t="s">
        <v>155</v>
      </c>
      <c r="Q9" s="134"/>
      <c r="R9" s="134" t="s">
        <v>8</v>
      </c>
      <c r="S9" s="134"/>
      <c r="T9" s="170" t="s">
        <v>156</v>
      </c>
      <c r="U9" s="170"/>
      <c r="V9" s="170"/>
      <c r="W9" s="171"/>
      <c r="AL9" s="78" t="s">
        <v>75</v>
      </c>
      <c r="AM9" s="78" t="s">
        <v>92</v>
      </c>
    </row>
    <row r="10" spans="1:39" ht="13.5" customHeight="1" thickTop="1">
      <c r="A10" s="19"/>
      <c r="B10" s="117"/>
      <c r="C10" s="123"/>
      <c r="D10" s="123"/>
      <c r="E10" s="123"/>
      <c r="F10" s="124"/>
      <c r="G10" s="48" t="s">
        <v>157</v>
      </c>
      <c r="H10" s="133" t="s">
        <v>23</v>
      </c>
      <c r="I10" s="133"/>
      <c r="J10" s="133" t="s">
        <v>35</v>
      </c>
      <c r="K10" s="133"/>
      <c r="L10" s="135"/>
      <c r="M10" s="135"/>
      <c r="N10" s="135"/>
      <c r="O10" s="135"/>
      <c r="P10" s="135"/>
      <c r="Q10" s="135"/>
      <c r="R10" s="135"/>
      <c r="S10" s="135"/>
      <c r="T10" s="172"/>
      <c r="U10" s="172"/>
      <c r="V10" s="172"/>
      <c r="W10" s="173"/>
      <c r="AL10" s="78" t="s">
        <v>76</v>
      </c>
      <c r="AM10" s="78" t="s">
        <v>93</v>
      </c>
    </row>
    <row r="11" spans="1:39" ht="12.75" customHeight="1" thickBot="1">
      <c r="A11" s="19"/>
      <c r="B11" s="118" t="s">
        <v>95</v>
      </c>
      <c r="C11" s="125" t="s">
        <v>165</v>
      </c>
      <c r="D11" s="125"/>
      <c r="E11" s="125"/>
      <c r="F11" s="126"/>
      <c r="G11" s="102" t="s">
        <v>160</v>
      </c>
      <c r="H11" s="95">
        <v>14</v>
      </c>
      <c r="I11" s="85"/>
      <c r="J11" s="84">
        <v>9</v>
      </c>
      <c r="K11" s="85"/>
      <c r="L11" s="86" t="s">
        <v>200</v>
      </c>
      <c r="M11" s="86"/>
      <c r="N11" s="91">
        <v>1</v>
      </c>
      <c r="O11" s="92"/>
      <c r="P11" s="88">
        <v>6</v>
      </c>
      <c r="Q11" s="89"/>
      <c r="R11" s="174"/>
      <c r="S11" s="174"/>
      <c r="T11" s="25" t="s">
        <v>36</v>
      </c>
      <c r="U11" s="79" t="s">
        <v>25</v>
      </c>
      <c r="V11" s="79"/>
      <c r="W11" s="26" t="s">
        <v>26</v>
      </c>
      <c r="AL11" s="78" t="s">
        <v>78</v>
      </c>
      <c r="AM11" s="78" t="s">
        <v>94</v>
      </c>
    </row>
    <row r="12" spans="1:39" ht="15.75" customHeight="1" thickTop="1">
      <c r="A12" s="19"/>
      <c r="B12" s="117"/>
      <c r="C12" s="123"/>
      <c r="D12" s="123"/>
      <c r="E12" s="123"/>
      <c r="F12" s="124"/>
      <c r="G12" s="102"/>
      <c r="H12" s="175"/>
      <c r="I12" s="85"/>
      <c r="J12" s="85"/>
      <c r="K12" s="85"/>
      <c r="L12" s="86"/>
      <c r="M12" s="86"/>
      <c r="N12" s="92"/>
      <c r="O12" s="92"/>
      <c r="P12" s="89"/>
      <c r="Q12" s="89"/>
      <c r="R12" s="174"/>
      <c r="S12" s="174"/>
      <c r="T12" s="2"/>
      <c r="U12" s="83"/>
      <c r="V12" s="83"/>
      <c r="W12" s="1"/>
      <c r="AA12" s="24"/>
      <c r="AF12" s="17"/>
      <c r="AG12" s="17"/>
      <c r="AH12" s="17"/>
      <c r="AI12" s="17"/>
      <c r="AL12" s="78" t="s">
        <v>79</v>
      </c>
      <c r="AM12" s="78" t="s">
        <v>95</v>
      </c>
    </row>
    <row r="13" spans="1:39" ht="12.75" customHeight="1" thickBot="1">
      <c r="A13" s="19"/>
      <c r="B13" s="119" t="s">
        <v>104</v>
      </c>
      <c r="C13" s="127" t="s">
        <v>165</v>
      </c>
      <c r="D13" s="128"/>
      <c r="E13" s="128"/>
      <c r="F13" s="128"/>
      <c r="G13" s="102" t="s">
        <v>56</v>
      </c>
      <c r="H13" s="95">
        <v>40</v>
      </c>
      <c r="I13" s="85"/>
      <c r="J13" s="84">
        <v>19</v>
      </c>
      <c r="K13" s="85"/>
      <c r="L13" s="86" t="s">
        <v>201</v>
      </c>
      <c r="M13" s="86"/>
      <c r="N13" s="91">
        <v>1</v>
      </c>
      <c r="O13" s="92"/>
      <c r="P13" s="88">
        <v>4</v>
      </c>
      <c r="Q13" s="89"/>
      <c r="R13" s="174"/>
      <c r="S13" s="174"/>
      <c r="T13" s="25" t="s">
        <v>36</v>
      </c>
      <c r="U13" s="79" t="s">
        <v>25</v>
      </c>
      <c r="V13" s="79"/>
      <c r="W13" s="26" t="s">
        <v>26</v>
      </c>
      <c r="AF13" s="17"/>
      <c r="AG13" s="17"/>
      <c r="AH13" s="17"/>
      <c r="AI13" s="17"/>
      <c r="AL13" s="78" t="s">
        <v>80</v>
      </c>
      <c r="AM13" s="78" t="s">
        <v>96</v>
      </c>
    </row>
    <row r="14" spans="1:39" ht="15" customHeight="1" thickBot="1" thickTop="1">
      <c r="A14" s="19"/>
      <c r="B14" s="120"/>
      <c r="C14" s="122"/>
      <c r="D14" s="129"/>
      <c r="E14" s="129"/>
      <c r="F14" s="129"/>
      <c r="G14" s="103"/>
      <c r="H14" s="96"/>
      <c r="I14" s="97"/>
      <c r="J14" s="97"/>
      <c r="K14" s="97"/>
      <c r="L14" s="87"/>
      <c r="M14" s="87"/>
      <c r="N14" s="93"/>
      <c r="O14" s="93"/>
      <c r="P14" s="90"/>
      <c r="Q14" s="90"/>
      <c r="R14" s="176"/>
      <c r="S14" s="176"/>
      <c r="T14" s="3"/>
      <c r="U14" s="94"/>
      <c r="V14" s="94"/>
      <c r="W14" s="47"/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8" t="s">
        <v>81</v>
      </c>
      <c r="AM14" s="78" t="s">
        <v>97</v>
      </c>
    </row>
    <row r="15" spans="1:39" ht="27" customHeight="1" thickBot="1" thickTop="1">
      <c r="A15" s="19"/>
      <c r="B15" s="80" t="s">
        <v>37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2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78" t="s">
        <v>82</v>
      </c>
      <c r="AM15" s="78" t="s">
        <v>98</v>
      </c>
    </row>
    <row r="16" spans="1:39" ht="27.75" customHeight="1" thickTop="1">
      <c r="A16" s="19"/>
      <c r="B16" s="49" t="s">
        <v>154</v>
      </c>
      <c r="C16" s="152" t="s">
        <v>45</v>
      </c>
      <c r="D16" s="153"/>
      <c r="E16" s="154"/>
      <c r="F16" s="4" t="s">
        <v>189</v>
      </c>
      <c r="G16" s="140" t="s">
        <v>153</v>
      </c>
      <c r="H16" s="141"/>
      <c r="I16" s="142"/>
      <c r="J16" s="113" t="s">
        <v>191</v>
      </c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5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78" t="s">
        <v>83</v>
      </c>
      <c r="AM16" s="78" t="s">
        <v>99</v>
      </c>
    </row>
    <row r="17" spans="1:39" ht="35.25" customHeight="1" thickBot="1">
      <c r="A17" s="19"/>
      <c r="B17" s="50" t="s">
        <v>46</v>
      </c>
      <c r="C17" s="107" t="s">
        <v>12</v>
      </c>
      <c r="D17" s="108"/>
      <c r="E17" s="108"/>
      <c r="F17" s="108"/>
      <c r="G17" s="109"/>
      <c r="H17" s="104" t="s">
        <v>17</v>
      </c>
      <c r="I17" s="105"/>
      <c r="J17" s="105"/>
      <c r="K17" s="105"/>
      <c r="L17" s="105"/>
      <c r="M17" s="105"/>
      <c r="N17" s="105"/>
      <c r="O17" s="105"/>
      <c r="P17" s="106"/>
      <c r="Q17" s="110" t="s">
        <v>16</v>
      </c>
      <c r="R17" s="111"/>
      <c r="S17" s="111"/>
      <c r="T17" s="111"/>
      <c r="U17" s="111"/>
      <c r="V17" s="111"/>
      <c r="W17" s="112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0</v>
      </c>
      <c r="AE17" s="18">
        <f t="shared" si="3"/>
        <v>100</v>
      </c>
      <c r="AL17" s="78" t="s">
        <v>84</v>
      </c>
      <c r="AM17" s="78" t="s">
        <v>100</v>
      </c>
    </row>
    <row r="18" spans="1:39" ht="15.75" customHeight="1" thickBot="1" thickTop="1">
      <c r="A18" s="19"/>
      <c r="B18" s="178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80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78" t="s">
        <v>85</v>
      </c>
      <c r="AM18" s="78" t="s">
        <v>101</v>
      </c>
    </row>
    <row r="19" spans="1:39" ht="30" customHeight="1" thickBot="1">
      <c r="A19" s="19"/>
      <c r="B19" s="60" t="s">
        <v>27</v>
      </c>
      <c r="C19" s="61" t="s">
        <v>0</v>
      </c>
      <c r="D19" s="62" t="s">
        <v>1</v>
      </c>
      <c r="E19" s="62" t="s">
        <v>2</v>
      </c>
      <c r="F19" s="62" t="s">
        <v>3</v>
      </c>
      <c r="G19" s="63" t="s">
        <v>4</v>
      </c>
      <c r="H19" s="155" t="s">
        <v>44</v>
      </c>
      <c r="I19" s="156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8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>IF(G24=0,0,100)</f>
        <v>0</v>
      </c>
      <c r="AL19" s="78" t="s">
        <v>86</v>
      </c>
      <c r="AM19" s="78" t="s">
        <v>102</v>
      </c>
    </row>
    <row r="20" spans="1:39" ht="24" customHeight="1" thickBot="1">
      <c r="A20" s="19"/>
      <c r="B20" s="53" t="s">
        <v>22</v>
      </c>
      <c r="C20" s="5"/>
      <c r="D20" s="6"/>
      <c r="E20" s="6"/>
      <c r="F20" s="6" t="s">
        <v>192</v>
      </c>
      <c r="G20" s="7"/>
      <c r="H20" s="138"/>
      <c r="I20" s="138"/>
      <c r="J20" s="138"/>
      <c r="K20" s="138"/>
      <c r="L20" s="138"/>
      <c r="M20" s="139" t="s">
        <v>161</v>
      </c>
      <c r="N20" s="139"/>
      <c r="O20" s="139"/>
      <c r="P20" s="139"/>
      <c r="Q20" s="139"/>
      <c r="R20" s="139"/>
      <c r="S20" s="136"/>
      <c r="T20" s="136"/>
      <c r="U20" s="136"/>
      <c r="V20" s="136"/>
      <c r="W20" s="137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M20" s="78" t="s">
        <v>103</v>
      </c>
    </row>
    <row r="21" spans="1:39" ht="24" customHeight="1">
      <c r="A21" s="19"/>
      <c r="B21" s="53" t="s">
        <v>18</v>
      </c>
      <c r="C21" s="5"/>
      <c r="D21" s="6"/>
      <c r="E21" s="6"/>
      <c r="F21" s="6" t="s">
        <v>192</v>
      </c>
      <c r="G21" s="7"/>
      <c r="H21" s="143" t="s">
        <v>202</v>
      </c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5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40</v>
      </c>
      <c r="AM21" s="78" t="s">
        <v>104</v>
      </c>
    </row>
    <row r="22" spans="1:39" ht="24" customHeight="1">
      <c r="A22" s="19"/>
      <c r="B22" s="53" t="s">
        <v>19</v>
      </c>
      <c r="C22" s="5"/>
      <c r="D22" s="6"/>
      <c r="E22" s="6"/>
      <c r="F22" s="6"/>
      <c r="G22" s="7" t="s">
        <v>192</v>
      </c>
      <c r="H22" s="146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8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0</v>
      </c>
      <c r="AG22" s="18">
        <f>IF(Q17=AE28,100,0)</f>
        <v>0</v>
      </c>
      <c r="AM22" s="78" t="s">
        <v>105</v>
      </c>
    </row>
    <row r="23" spans="1:39" ht="24" customHeight="1">
      <c r="A23" s="19"/>
      <c r="B23" s="53" t="s">
        <v>20</v>
      </c>
      <c r="C23" s="5"/>
      <c r="D23" s="6"/>
      <c r="E23" s="6"/>
      <c r="F23" s="6" t="s">
        <v>192</v>
      </c>
      <c r="G23" s="7"/>
      <c r="H23" s="146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8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78" t="s">
        <v>106</v>
      </c>
    </row>
    <row r="24" spans="1:39" ht="24" customHeight="1" thickBot="1">
      <c r="A24" s="19"/>
      <c r="B24" s="53" t="s">
        <v>41</v>
      </c>
      <c r="C24" s="5"/>
      <c r="D24" s="6"/>
      <c r="E24" s="6"/>
      <c r="F24" s="6" t="s">
        <v>192</v>
      </c>
      <c r="G24" s="7"/>
      <c r="H24" s="149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1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8" t="s">
        <v>107</v>
      </c>
    </row>
    <row r="25" spans="1:39" ht="24" customHeight="1" thickBot="1" thickTop="1">
      <c r="A25" s="19"/>
      <c r="B25" s="53" t="s">
        <v>21</v>
      </c>
      <c r="C25" s="5"/>
      <c r="D25" s="6"/>
      <c r="E25" s="6"/>
      <c r="F25" s="6" t="s">
        <v>192</v>
      </c>
      <c r="G25" s="7"/>
      <c r="H25" s="177"/>
      <c r="I25" s="177"/>
      <c r="J25" s="177"/>
      <c r="K25" s="177"/>
      <c r="L25" s="177"/>
      <c r="M25" s="213" t="s">
        <v>162</v>
      </c>
      <c r="N25" s="213"/>
      <c r="O25" s="213"/>
      <c r="P25" s="213"/>
      <c r="Q25" s="213"/>
      <c r="R25" s="213"/>
      <c r="S25" s="159"/>
      <c r="T25" s="159"/>
      <c r="U25" s="159"/>
      <c r="V25" s="159"/>
      <c r="W25" s="160"/>
      <c r="Y25" s="18"/>
      <c r="Z25" s="18"/>
      <c r="AA25" s="18"/>
      <c r="AB25" s="18"/>
      <c r="AC25" s="18"/>
      <c r="AD25" s="18"/>
      <c r="AE25" s="18"/>
      <c r="AM25" s="78" t="s">
        <v>108</v>
      </c>
    </row>
    <row r="26" spans="1:39" ht="24" customHeight="1">
      <c r="A26" s="19"/>
      <c r="B26" s="53" t="s">
        <v>43</v>
      </c>
      <c r="C26" s="5"/>
      <c r="D26" s="6"/>
      <c r="E26" s="6"/>
      <c r="F26" s="6" t="s">
        <v>192</v>
      </c>
      <c r="G26" s="7"/>
      <c r="H26" s="161" t="s">
        <v>203</v>
      </c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3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720</v>
      </c>
      <c r="AE26" s="18">
        <f>SUM(AE15:AE24)</f>
        <v>100</v>
      </c>
      <c r="AF26" s="46">
        <f>SUM(AF21:AF24)</f>
        <v>40</v>
      </c>
      <c r="AG26" s="18">
        <f>SUM(AG22:AG24)</f>
        <v>50</v>
      </c>
      <c r="AM26" s="78" t="s">
        <v>109</v>
      </c>
    </row>
    <row r="27" spans="1:39" ht="24" customHeight="1" thickBot="1">
      <c r="A27" s="19"/>
      <c r="B27" s="54" t="s">
        <v>42</v>
      </c>
      <c r="C27" s="8"/>
      <c r="D27" s="9"/>
      <c r="E27" s="9"/>
      <c r="F27" s="9" t="s">
        <v>192</v>
      </c>
      <c r="G27" s="10"/>
      <c r="H27" s="164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6"/>
      <c r="Y27" s="18"/>
      <c r="Z27" s="18"/>
      <c r="AA27" s="18"/>
      <c r="AB27" s="18"/>
      <c r="AC27" s="18"/>
      <c r="AD27" s="18"/>
      <c r="AE27" s="18"/>
      <c r="AM27" s="78" t="s">
        <v>110</v>
      </c>
    </row>
    <row r="28" spans="1:39" ht="24" customHeight="1">
      <c r="A28" s="19"/>
      <c r="B28" s="55" t="s">
        <v>69</v>
      </c>
      <c r="C28" s="11"/>
      <c r="D28" s="12"/>
      <c r="E28" s="12"/>
      <c r="F28" s="12" t="s">
        <v>192</v>
      </c>
      <c r="G28" s="13"/>
      <c r="H28" s="164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6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8" t="s">
        <v>111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192</v>
      </c>
      <c r="G29" s="16"/>
      <c r="H29" s="214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6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8" t="s">
        <v>112</v>
      </c>
    </row>
    <row r="30" spans="1:39" ht="37.5" customHeight="1" thickBot="1" thickTop="1">
      <c r="A30" s="19"/>
      <c r="B30" s="30"/>
      <c r="C30" s="100" t="s">
        <v>163</v>
      </c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98"/>
      <c r="O30" s="98"/>
      <c r="P30" s="98"/>
      <c r="Q30" s="98"/>
      <c r="R30" s="98"/>
      <c r="S30" s="98"/>
      <c r="T30" s="98"/>
      <c r="U30" s="98"/>
      <c r="V30" s="98"/>
      <c r="W30" s="99"/>
      <c r="Y30" s="18"/>
      <c r="Z30" s="18"/>
      <c r="AA30" s="18"/>
      <c r="AB30" s="18"/>
      <c r="AC30" s="18"/>
      <c r="AD30" s="18"/>
      <c r="AE30" s="18"/>
      <c r="AM30" s="78" t="s">
        <v>113</v>
      </c>
    </row>
    <row r="31" spans="2:39" ht="37.5" customHeight="1">
      <c r="B31" s="161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3"/>
      <c r="Y31" s="18"/>
      <c r="Z31" s="18"/>
      <c r="AA31" s="18"/>
      <c r="AB31" s="18"/>
      <c r="AC31" s="18"/>
      <c r="AD31" s="18"/>
      <c r="AE31" s="18"/>
      <c r="AM31" s="78" t="s">
        <v>114</v>
      </c>
    </row>
    <row r="32" spans="2:39" ht="33.75" customHeight="1">
      <c r="B32" s="164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6"/>
      <c r="AM32" s="78" t="s">
        <v>115</v>
      </c>
    </row>
    <row r="33" spans="2:39" ht="18.75" customHeight="1"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6"/>
      <c r="AM33" s="78" t="s">
        <v>116</v>
      </c>
    </row>
    <row r="34" spans="2:39" ht="18.75" customHeight="1">
      <c r="B34" s="164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6"/>
      <c r="AM34" s="78" t="s">
        <v>117</v>
      </c>
    </row>
    <row r="35" spans="2:39" ht="18.75" customHeight="1">
      <c r="B35" s="164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6"/>
      <c r="AM35" s="78" t="s">
        <v>118</v>
      </c>
    </row>
    <row r="36" spans="2:39" ht="18.75" customHeight="1">
      <c r="B36" s="164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6"/>
      <c r="AM36" s="78" t="s">
        <v>119</v>
      </c>
    </row>
    <row r="37" spans="2:39" ht="18.75" customHeight="1">
      <c r="B37" s="164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6"/>
      <c r="AM37" s="78" t="s">
        <v>120</v>
      </c>
    </row>
    <row r="38" spans="2:39" ht="18.75" customHeight="1">
      <c r="B38" s="164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6"/>
      <c r="AM38" s="78" t="s">
        <v>121</v>
      </c>
    </row>
    <row r="39" spans="2:39" ht="18.75" customHeight="1" thickBot="1">
      <c r="B39" s="167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9"/>
      <c r="AM39" s="78" t="s">
        <v>122</v>
      </c>
    </row>
    <row r="40" spans="2:39" ht="18.75" customHeight="1" thickBot="1">
      <c r="B40" s="197" t="s">
        <v>166</v>
      </c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9"/>
      <c r="AM40" s="78" t="s">
        <v>123</v>
      </c>
    </row>
    <row r="41" ht="18.75" customHeight="1" thickTop="1">
      <c r="AM41" s="78" t="s">
        <v>124</v>
      </c>
    </row>
    <row r="42" spans="4:39" ht="15.75">
      <c r="D42" s="24"/>
      <c r="AM42" s="78" t="s">
        <v>74</v>
      </c>
    </row>
    <row r="43" ht="15.75">
      <c r="AM43" s="78" t="s">
        <v>125</v>
      </c>
    </row>
    <row r="44" ht="15.75">
      <c r="AM44" s="78" t="s">
        <v>126</v>
      </c>
    </row>
    <row r="45" ht="15.75">
      <c r="AM45" s="78" t="s">
        <v>127</v>
      </c>
    </row>
    <row r="46" ht="15.75">
      <c r="AM46" s="78" t="s">
        <v>128</v>
      </c>
    </row>
    <row r="47" ht="15.75">
      <c r="AM47" s="78" t="s">
        <v>129</v>
      </c>
    </row>
    <row r="48" ht="15.75">
      <c r="AM48" s="78" t="s">
        <v>130</v>
      </c>
    </row>
    <row r="49" ht="15.75">
      <c r="AM49" s="78" t="s">
        <v>131</v>
      </c>
    </row>
    <row r="50" ht="15.75">
      <c r="AM50" s="78" t="s">
        <v>132</v>
      </c>
    </row>
    <row r="51" ht="15.75">
      <c r="AM51" s="78" t="s">
        <v>133</v>
      </c>
    </row>
    <row r="52" ht="15.75">
      <c r="AM52" s="78" t="s">
        <v>134</v>
      </c>
    </row>
    <row r="53" ht="15.75">
      <c r="AM53" s="78" t="s">
        <v>82</v>
      </c>
    </row>
    <row r="54" ht="15.75">
      <c r="AM54" s="78" t="s">
        <v>135</v>
      </c>
    </row>
    <row r="55" ht="15.75">
      <c r="AM55" s="78" t="s">
        <v>136</v>
      </c>
    </row>
    <row r="56" ht="15.75">
      <c r="AM56" s="78" t="s">
        <v>137</v>
      </c>
    </row>
    <row r="57" ht="15.75">
      <c r="AM57" s="78" t="s">
        <v>138</v>
      </c>
    </row>
    <row r="58" ht="15.75">
      <c r="AM58" s="78" t="s">
        <v>139</v>
      </c>
    </row>
    <row r="59" ht="15.75">
      <c r="AM59" s="78" t="s">
        <v>140</v>
      </c>
    </row>
    <row r="60" ht="15.75">
      <c r="AM60" s="78" t="s">
        <v>141</v>
      </c>
    </row>
    <row r="61" ht="15.75">
      <c r="AM61" s="78" t="s">
        <v>142</v>
      </c>
    </row>
    <row r="62" ht="15.75">
      <c r="AM62" s="78" t="s">
        <v>143</v>
      </c>
    </row>
    <row r="63" ht="15.75">
      <c r="AM63" s="78" t="s">
        <v>144</v>
      </c>
    </row>
    <row r="64" ht="15.75">
      <c r="AM64" s="78" t="s">
        <v>145</v>
      </c>
    </row>
    <row r="65" ht="15.75">
      <c r="AM65" s="78" t="s">
        <v>146</v>
      </c>
    </row>
    <row r="66" ht="15.75">
      <c r="AM66" s="78" t="s">
        <v>147</v>
      </c>
    </row>
    <row r="67" ht="15.75">
      <c r="AM67" s="78" t="s">
        <v>148</v>
      </c>
    </row>
    <row r="68" ht="15.75">
      <c r="AM68" s="78" t="s">
        <v>149</v>
      </c>
    </row>
    <row r="69" ht="15.75">
      <c r="AM69" s="78" t="s">
        <v>150</v>
      </c>
    </row>
    <row r="70" ht="15.75">
      <c r="AM70" s="78" t="s">
        <v>151</v>
      </c>
    </row>
    <row r="71" ht="15.75">
      <c r="AM71" s="78" t="s">
        <v>152</v>
      </c>
    </row>
  </sheetData>
  <sheetProtection password="CE88" sheet="1" objects="1" scenarios="1" formatCells="0" selectLockedCells="1"/>
  <mergeCells count="67"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  <mergeCell ref="C2:W2"/>
    <mergeCell ref="S3:W4"/>
    <mergeCell ref="G6:W6"/>
    <mergeCell ref="B6:F6"/>
    <mergeCell ref="B3:G4"/>
    <mergeCell ref="B5:F5"/>
    <mergeCell ref="G5:W5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S20:W20"/>
    <mergeCell ref="H20:L20"/>
    <mergeCell ref="M20:R20"/>
    <mergeCell ref="G16:I16"/>
    <mergeCell ref="H21:W24"/>
    <mergeCell ref="C16:E16"/>
    <mergeCell ref="H19:W19"/>
    <mergeCell ref="G9:K9"/>
    <mergeCell ref="H10:I10"/>
    <mergeCell ref="P9:Q10"/>
    <mergeCell ref="R9:S10"/>
    <mergeCell ref="J10:K10"/>
    <mergeCell ref="L9:M10"/>
    <mergeCell ref="N9:O10"/>
    <mergeCell ref="B9:B10"/>
    <mergeCell ref="B11:B12"/>
    <mergeCell ref="B13:B14"/>
    <mergeCell ref="C9:F10"/>
    <mergeCell ref="C11:F12"/>
    <mergeCell ref="C13:F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1">
      <selection activeCell="F29" sqref="F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17" t="s">
        <v>190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8"/>
    </row>
    <row r="3" spans="1:41" ht="15" customHeight="1" thickTop="1">
      <c r="A3" s="19"/>
      <c r="B3" s="219" t="str">
        <f>DELEGÁT!B3</f>
        <v>MOL LIGA</v>
      </c>
      <c r="C3" s="220"/>
      <c r="D3" s="220"/>
      <c r="E3" s="220"/>
      <c r="F3" s="220"/>
      <c r="G3" s="220"/>
      <c r="H3" s="223" t="s">
        <v>67</v>
      </c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7" t="str">
        <f>DELEGÁT!S3</f>
        <v>W-76</v>
      </c>
      <c r="T3" s="227"/>
      <c r="U3" s="227"/>
      <c r="V3" s="227"/>
      <c r="W3" s="228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221"/>
      <c r="C4" s="222"/>
      <c r="D4" s="222"/>
      <c r="E4" s="222"/>
      <c r="F4" s="222"/>
      <c r="G4" s="222"/>
      <c r="H4" s="225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9"/>
      <c r="T4" s="229"/>
      <c r="U4" s="229"/>
      <c r="V4" s="229"/>
      <c r="W4" s="230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231" t="s">
        <v>158</v>
      </c>
      <c r="C5" s="232"/>
      <c r="D5" s="232"/>
      <c r="E5" s="232"/>
      <c r="F5" s="232"/>
      <c r="G5" s="232" t="s">
        <v>159</v>
      </c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3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34" t="str">
        <f>DELEGÁT!B6</f>
        <v>AHT HC Tatran Stupava</v>
      </c>
      <c r="C6" s="235"/>
      <c r="D6" s="235"/>
      <c r="E6" s="235"/>
      <c r="F6" s="235"/>
      <c r="G6" s="235" t="str">
        <f>DELEGÁT!G6</f>
        <v>DHK Baník Most</v>
      </c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6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37" t="s">
        <v>65</v>
      </c>
      <c r="C7" s="238"/>
      <c r="D7" s="238"/>
      <c r="E7" s="238"/>
      <c r="F7" s="238" t="s">
        <v>66</v>
      </c>
      <c r="G7" s="238"/>
      <c r="H7" s="238"/>
      <c r="I7" s="238"/>
      <c r="J7" s="238"/>
      <c r="K7" s="238"/>
      <c r="L7" s="238"/>
      <c r="M7" s="238"/>
      <c r="N7" s="238"/>
      <c r="O7" s="238"/>
      <c r="P7" s="238" t="s">
        <v>64</v>
      </c>
      <c r="Q7" s="238"/>
      <c r="R7" s="238"/>
      <c r="S7" s="238"/>
      <c r="T7" s="238"/>
      <c r="U7" s="238"/>
      <c r="V7" s="238"/>
      <c r="W7" s="239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40" t="str">
        <f>DELEGÁT!B8</f>
        <v>ŠH Stupava</v>
      </c>
      <c r="C8" s="241"/>
      <c r="D8" s="241"/>
      <c r="E8" s="241"/>
      <c r="F8" s="242">
        <f>DELEGÁT!F8</f>
        <v>44570</v>
      </c>
      <c r="G8" s="243"/>
      <c r="H8" s="243"/>
      <c r="I8" s="243"/>
      <c r="J8" s="243"/>
      <c r="K8" s="243"/>
      <c r="L8" s="243"/>
      <c r="M8" s="243"/>
      <c r="N8" s="243"/>
      <c r="O8" s="243"/>
      <c r="P8" s="244">
        <f>DELEGÁT!P8</f>
        <v>0.625</v>
      </c>
      <c r="Q8" s="243"/>
      <c r="R8" s="243"/>
      <c r="S8" s="243"/>
      <c r="T8" s="243"/>
      <c r="U8" s="243"/>
      <c r="V8" s="243"/>
      <c r="W8" s="245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46" t="str">
        <f>DELEGÁT!B9</f>
        <v>PaedDr. Marián Čech</v>
      </c>
      <c r="C9" s="248" t="s">
        <v>164</v>
      </c>
      <c r="D9" s="248"/>
      <c r="E9" s="248"/>
      <c r="F9" s="249"/>
      <c r="G9" s="252" t="s">
        <v>34</v>
      </c>
      <c r="H9" s="253"/>
      <c r="I9" s="253"/>
      <c r="J9" s="253"/>
      <c r="K9" s="254"/>
      <c r="L9" s="255" t="s">
        <v>24</v>
      </c>
      <c r="M9" s="255"/>
      <c r="N9" s="255" t="s">
        <v>36</v>
      </c>
      <c r="O9" s="255"/>
      <c r="P9" s="255" t="s">
        <v>155</v>
      </c>
      <c r="Q9" s="255"/>
      <c r="R9" s="255" t="s">
        <v>8</v>
      </c>
      <c r="S9" s="255"/>
      <c r="T9" s="257" t="s">
        <v>156</v>
      </c>
      <c r="U9" s="257"/>
      <c r="V9" s="257"/>
      <c r="W9" s="258"/>
      <c r="AL9" s="21" t="s">
        <v>75</v>
      </c>
      <c r="AM9" s="21" t="s">
        <v>92</v>
      </c>
    </row>
    <row r="10" spans="1:39" ht="13.5" customHeight="1" thickTop="1">
      <c r="A10" s="19"/>
      <c r="B10" s="247"/>
      <c r="C10" s="250"/>
      <c r="D10" s="250"/>
      <c r="E10" s="250"/>
      <c r="F10" s="251"/>
      <c r="G10" s="64" t="s">
        <v>157</v>
      </c>
      <c r="H10" s="261" t="s">
        <v>23</v>
      </c>
      <c r="I10" s="261"/>
      <c r="J10" s="261" t="s">
        <v>35</v>
      </c>
      <c r="K10" s="261"/>
      <c r="L10" s="256"/>
      <c r="M10" s="256"/>
      <c r="N10" s="256"/>
      <c r="O10" s="256"/>
      <c r="P10" s="256"/>
      <c r="Q10" s="256"/>
      <c r="R10" s="256"/>
      <c r="S10" s="256"/>
      <c r="T10" s="259"/>
      <c r="U10" s="259"/>
      <c r="V10" s="259"/>
      <c r="W10" s="260"/>
      <c r="AL10" s="21" t="s">
        <v>76</v>
      </c>
      <c r="AM10" s="21" t="s">
        <v>93</v>
      </c>
    </row>
    <row r="11" spans="1:39" ht="12.75" customHeight="1" thickBot="1">
      <c r="A11" s="19"/>
      <c r="B11" s="262" t="str">
        <f>DELEGÁT!B11</f>
        <v>Bc. Gábor Balogh</v>
      </c>
      <c r="C11" s="263" t="s">
        <v>165</v>
      </c>
      <c r="D11" s="263"/>
      <c r="E11" s="263"/>
      <c r="F11" s="264"/>
      <c r="G11" s="265" t="s">
        <v>160</v>
      </c>
      <c r="H11" s="266">
        <f>DELEGÁT!H11</f>
        <v>14</v>
      </c>
      <c r="I11" s="267"/>
      <c r="J11" s="267">
        <f>DELEGÁT!J11</f>
        <v>9</v>
      </c>
      <c r="K11" s="267"/>
      <c r="L11" s="268" t="str">
        <f>DELEGÁT!L11</f>
        <v>4/3</v>
      </c>
      <c r="M11" s="268"/>
      <c r="N11" s="268">
        <f>DELEGÁT!N11</f>
        <v>1</v>
      </c>
      <c r="O11" s="268"/>
      <c r="P11" s="269">
        <f>DELEGÁT!P11</f>
        <v>6</v>
      </c>
      <c r="Q11" s="269"/>
      <c r="R11" s="269">
        <f>DELEGÁT!R11</f>
        <v>0</v>
      </c>
      <c r="S11" s="269"/>
      <c r="T11" s="25" t="s">
        <v>36</v>
      </c>
      <c r="U11" s="79" t="s">
        <v>25</v>
      </c>
      <c r="V11" s="79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47"/>
      <c r="C12" s="250"/>
      <c r="D12" s="250"/>
      <c r="E12" s="250"/>
      <c r="F12" s="251"/>
      <c r="G12" s="265"/>
      <c r="H12" s="266"/>
      <c r="I12" s="267"/>
      <c r="J12" s="267"/>
      <c r="K12" s="267"/>
      <c r="L12" s="268"/>
      <c r="M12" s="268"/>
      <c r="N12" s="268"/>
      <c r="O12" s="268"/>
      <c r="P12" s="269"/>
      <c r="Q12" s="269"/>
      <c r="R12" s="269"/>
      <c r="S12" s="269"/>
      <c r="T12" s="31">
        <f>DELEGÁT!T12</f>
        <v>0</v>
      </c>
      <c r="U12" s="270">
        <f>DELEGÁT!U12</f>
        <v>0</v>
      </c>
      <c r="V12" s="270"/>
      <c r="W12" s="33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71" t="str">
        <f>DELEGÁT!B13</f>
        <v>Mgr. Patrik Klimko</v>
      </c>
      <c r="C13" s="273" t="s">
        <v>165</v>
      </c>
      <c r="D13" s="274"/>
      <c r="E13" s="274"/>
      <c r="F13" s="274"/>
      <c r="G13" s="265" t="s">
        <v>56</v>
      </c>
      <c r="H13" s="266">
        <f>DELEGÁT!H13</f>
        <v>40</v>
      </c>
      <c r="I13" s="267"/>
      <c r="J13" s="267">
        <f>DELEGÁT!J13</f>
        <v>19</v>
      </c>
      <c r="K13" s="267"/>
      <c r="L13" s="268" t="str">
        <f>DELEGÁT!L13</f>
        <v>4/1</v>
      </c>
      <c r="M13" s="268"/>
      <c r="N13" s="268">
        <f>DELEGÁT!N13</f>
        <v>1</v>
      </c>
      <c r="O13" s="268"/>
      <c r="P13" s="269">
        <f>DELEGÁT!P13</f>
        <v>4</v>
      </c>
      <c r="Q13" s="269"/>
      <c r="R13" s="269">
        <f>DELEGÁT!R13</f>
        <v>0</v>
      </c>
      <c r="S13" s="269"/>
      <c r="T13" s="25" t="s">
        <v>36</v>
      </c>
      <c r="U13" s="79" t="s">
        <v>25</v>
      </c>
      <c r="V13" s="79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72"/>
      <c r="C14" s="249"/>
      <c r="D14" s="275"/>
      <c r="E14" s="275"/>
      <c r="F14" s="275"/>
      <c r="G14" s="276"/>
      <c r="H14" s="277"/>
      <c r="I14" s="278"/>
      <c r="J14" s="278"/>
      <c r="K14" s="278"/>
      <c r="L14" s="279"/>
      <c r="M14" s="279"/>
      <c r="N14" s="279"/>
      <c r="O14" s="279"/>
      <c r="P14" s="280"/>
      <c r="Q14" s="280"/>
      <c r="R14" s="280"/>
      <c r="S14" s="280"/>
      <c r="T14" s="32">
        <f>DELEGÁT!T14</f>
        <v>0</v>
      </c>
      <c r="U14" s="281">
        <f>DELEGÁT!U14</f>
        <v>0</v>
      </c>
      <c r="V14" s="281"/>
      <c r="W14" s="34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82" t="s">
        <v>37</v>
      </c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4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21" t="s">
        <v>81</v>
      </c>
      <c r="AM15" s="21" t="s">
        <v>97</v>
      </c>
    </row>
    <row r="16" spans="1:39" ht="27.75" customHeight="1" thickTop="1">
      <c r="A16" s="19"/>
      <c r="B16" s="51" t="s">
        <v>154</v>
      </c>
      <c r="C16" s="292" t="s">
        <v>167</v>
      </c>
      <c r="D16" s="293"/>
      <c r="E16" s="294"/>
      <c r="F16" s="4"/>
      <c r="G16" s="295" t="s">
        <v>153</v>
      </c>
      <c r="H16" s="296"/>
      <c r="I16" s="297"/>
      <c r="J16" s="113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5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2" t="s">
        <v>46</v>
      </c>
      <c r="C17" s="107" t="s">
        <v>13</v>
      </c>
      <c r="D17" s="108"/>
      <c r="E17" s="108"/>
      <c r="F17" s="108"/>
      <c r="G17" s="109"/>
      <c r="H17" s="298" t="s">
        <v>17</v>
      </c>
      <c r="I17" s="299"/>
      <c r="J17" s="299"/>
      <c r="K17" s="299"/>
      <c r="L17" s="299"/>
      <c r="M17" s="299"/>
      <c r="N17" s="299"/>
      <c r="O17" s="299"/>
      <c r="P17" s="300"/>
      <c r="Q17" s="110" t="s">
        <v>16</v>
      </c>
      <c r="R17" s="111"/>
      <c r="S17" s="111"/>
      <c r="T17" s="111"/>
      <c r="U17" s="111"/>
      <c r="V17" s="111"/>
      <c r="W17" s="112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80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100</v>
      </c>
      <c r="AL18" s="21" t="s">
        <v>84</v>
      </c>
      <c r="AM18" s="21" t="s">
        <v>100</v>
      </c>
    </row>
    <row r="19" spans="1:39" ht="30" customHeight="1" thickBot="1">
      <c r="A19" s="19"/>
      <c r="B19" s="65" t="s">
        <v>27</v>
      </c>
      <c r="C19" s="57" t="s">
        <v>0</v>
      </c>
      <c r="D19" s="58" t="s">
        <v>1</v>
      </c>
      <c r="E19" s="58" t="s">
        <v>2</v>
      </c>
      <c r="F19" s="58" t="s">
        <v>3</v>
      </c>
      <c r="G19" s="59" t="s">
        <v>4</v>
      </c>
      <c r="H19" s="285" t="s">
        <v>44</v>
      </c>
      <c r="I19" s="286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 t="shared" si="3"/>
        <v>100</v>
      </c>
      <c r="AL19" s="21" t="s">
        <v>85</v>
      </c>
      <c r="AM19" s="21" t="s">
        <v>101</v>
      </c>
    </row>
    <row r="20" spans="1:39" ht="24" customHeight="1" thickBot="1">
      <c r="A20" s="19"/>
      <c r="B20" s="66" t="s">
        <v>22</v>
      </c>
      <c r="C20" s="5"/>
      <c r="D20" s="6"/>
      <c r="E20" s="6"/>
      <c r="F20" s="6" t="s">
        <v>192</v>
      </c>
      <c r="G20" s="7"/>
      <c r="H20" s="138"/>
      <c r="I20" s="138"/>
      <c r="J20" s="138"/>
      <c r="K20" s="138"/>
      <c r="L20" s="138"/>
      <c r="M20" s="289" t="s">
        <v>161</v>
      </c>
      <c r="N20" s="289"/>
      <c r="O20" s="289"/>
      <c r="P20" s="289"/>
      <c r="Q20" s="289"/>
      <c r="R20" s="289"/>
      <c r="S20" s="290"/>
      <c r="T20" s="290"/>
      <c r="U20" s="290"/>
      <c r="V20" s="290"/>
      <c r="W20" s="291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6" t="s">
        <v>18</v>
      </c>
      <c r="C21" s="5"/>
      <c r="D21" s="6"/>
      <c r="E21" s="6"/>
      <c r="F21" s="6" t="s">
        <v>192</v>
      </c>
      <c r="G21" s="7"/>
      <c r="H21" s="161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3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6" t="s">
        <v>19</v>
      </c>
      <c r="C22" s="5"/>
      <c r="D22" s="6"/>
      <c r="E22" s="6"/>
      <c r="F22" s="6" t="s">
        <v>192</v>
      </c>
      <c r="G22" s="7"/>
      <c r="H22" s="164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6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6" t="s">
        <v>20</v>
      </c>
      <c r="C23" s="5"/>
      <c r="D23" s="6"/>
      <c r="E23" s="6"/>
      <c r="F23" s="6"/>
      <c r="G23" s="7" t="s">
        <v>192</v>
      </c>
      <c r="H23" s="164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6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21" t="s">
        <v>105</v>
      </c>
    </row>
    <row r="24" spans="1:39" ht="24" customHeight="1" thickBot="1">
      <c r="A24" s="19"/>
      <c r="B24" s="66" t="s">
        <v>41</v>
      </c>
      <c r="C24" s="5"/>
      <c r="D24" s="6"/>
      <c r="E24" s="6"/>
      <c r="F24" s="6"/>
      <c r="G24" s="7" t="s">
        <v>192</v>
      </c>
      <c r="H24" s="214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6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6" t="s">
        <v>21</v>
      </c>
      <c r="C25" s="5"/>
      <c r="D25" s="6"/>
      <c r="E25" s="6"/>
      <c r="F25" s="6" t="s">
        <v>192</v>
      </c>
      <c r="G25" s="7"/>
      <c r="H25" s="177"/>
      <c r="I25" s="177"/>
      <c r="J25" s="177"/>
      <c r="K25" s="177"/>
      <c r="L25" s="177"/>
      <c r="M25" s="306" t="s">
        <v>162</v>
      </c>
      <c r="N25" s="306"/>
      <c r="O25" s="306"/>
      <c r="P25" s="306"/>
      <c r="Q25" s="306"/>
      <c r="R25" s="306"/>
      <c r="S25" s="307"/>
      <c r="T25" s="307"/>
      <c r="U25" s="307"/>
      <c r="V25" s="307"/>
      <c r="W25" s="308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6" t="s">
        <v>43</v>
      </c>
      <c r="C26" s="5"/>
      <c r="D26" s="6"/>
      <c r="E26" s="6"/>
      <c r="F26" s="6" t="s">
        <v>192</v>
      </c>
      <c r="G26" s="7"/>
      <c r="H26" s="161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3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640</v>
      </c>
      <c r="AE26" s="18">
        <f>SUM(AE15:AE24)</f>
        <v>200</v>
      </c>
      <c r="AF26" s="46">
        <f>SUM(AF21:AF24)</f>
        <v>60</v>
      </c>
      <c r="AG26" s="18">
        <f>SUM(AG22:AG24)</f>
        <v>50</v>
      </c>
      <c r="AM26" s="21" t="s">
        <v>108</v>
      </c>
    </row>
    <row r="27" spans="1:39" ht="24" customHeight="1" thickBot="1">
      <c r="A27" s="19"/>
      <c r="B27" s="67" t="s">
        <v>42</v>
      </c>
      <c r="C27" s="8"/>
      <c r="D27" s="9"/>
      <c r="E27" s="9"/>
      <c r="F27" s="9" t="s">
        <v>192</v>
      </c>
      <c r="G27" s="10"/>
      <c r="H27" s="164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6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5" t="s">
        <v>69</v>
      </c>
      <c r="C28" s="11"/>
      <c r="D28" s="12"/>
      <c r="E28" s="12"/>
      <c r="F28" s="12" t="s">
        <v>192</v>
      </c>
      <c r="G28" s="13"/>
      <c r="H28" s="164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6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192</v>
      </c>
      <c r="G29" s="16"/>
      <c r="H29" s="301"/>
      <c r="I29" s="302"/>
      <c r="J29" s="302"/>
      <c r="K29" s="302"/>
      <c r="L29" s="302"/>
      <c r="M29" s="302"/>
      <c r="N29" s="215"/>
      <c r="O29" s="215"/>
      <c r="P29" s="215"/>
      <c r="Q29" s="215"/>
      <c r="R29" s="215"/>
      <c r="S29" s="215"/>
      <c r="T29" s="215"/>
      <c r="U29" s="215"/>
      <c r="V29" s="215"/>
      <c r="W29" s="216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309" t="s">
        <v>163</v>
      </c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1"/>
      <c r="O30" s="311"/>
      <c r="P30" s="311"/>
      <c r="Q30" s="311"/>
      <c r="R30" s="311"/>
      <c r="S30" s="311"/>
      <c r="T30" s="311"/>
      <c r="U30" s="311"/>
      <c r="V30" s="311"/>
      <c r="W30" s="312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161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3"/>
      <c r="AM31" s="21" t="s">
        <v>113</v>
      </c>
    </row>
    <row r="32" spans="2:39" ht="33.75" customHeight="1">
      <c r="B32" s="164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6"/>
      <c r="AM32" s="21" t="s">
        <v>114</v>
      </c>
    </row>
    <row r="33" spans="2:39" ht="18.75" customHeight="1"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6"/>
      <c r="AM33" s="21" t="s">
        <v>115</v>
      </c>
    </row>
    <row r="34" spans="2:39" ht="18.75" customHeight="1">
      <c r="B34" s="164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6"/>
      <c r="AM34" s="21" t="s">
        <v>116</v>
      </c>
    </row>
    <row r="35" spans="2:39" ht="18.75" customHeight="1">
      <c r="B35" s="164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6"/>
      <c r="AM35" s="21" t="s">
        <v>117</v>
      </c>
    </row>
    <row r="36" spans="2:39" ht="18.75" customHeight="1">
      <c r="B36" s="164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6"/>
      <c r="AM36" s="21" t="s">
        <v>118</v>
      </c>
    </row>
    <row r="37" spans="2:39" ht="18.75" customHeight="1">
      <c r="B37" s="164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6"/>
      <c r="AM37" s="21" t="s">
        <v>119</v>
      </c>
    </row>
    <row r="38" spans="2:39" ht="18.75" customHeight="1">
      <c r="B38" s="164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6"/>
      <c r="AM38" s="21" t="s">
        <v>120</v>
      </c>
    </row>
    <row r="39" spans="2:39" ht="18.75" customHeight="1" thickBot="1">
      <c r="B39" s="301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3"/>
      <c r="AM39" s="21" t="s">
        <v>121</v>
      </c>
    </row>
    <row r="40" spans="2:39" ht="18.75" customHeight="1" thickBot="1">
      <c r="B40" s="197" t="s">
        <v>166</v>
      </c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4"/>
      <c r="S40" s="304"/>
      <c r="T40" s="304"/>
      <c r="U40" s="304"/>
      <c r="V40" s="304"/>
      <c r="W40" s="305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Q17:W17"/>
    <mergeCell ref="L13:M14"/>
    <mergeCell ref="N13:O14"/>
    <mergeCell ref="P13:Q14"/>
    <mergeCell ref="R13:S14"/>
    <mergeCell ref="U13:V13"/>
    <mergeCell ref="U14:V14"/>
    <mergeCell ref="B15:W15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B9:B10"/>
    <mergeCell ref="C9:F10"/>
    <mergeCell ref="G9:K9"/>
    <mergeCell ref="L9:M10"/>
    <mergeCell ref="N9:O10"/>
    <mergeCell ref="P9:Q10"/>
    <mergeCell ref="B6:F6"/>
    <mergeCell ref="G6:W6"/>
    <mergeCell ref="B7:E7"/>
    <mergeCell ref="F7:O7"/>
    <mergeCell ref="P7:W7"/>
    <mergeCell ref="B8:E8"/>
    <mergeCell ref="F8:O8"/>
    <mergeCell ref="P8:W8"/>
    <mergeCell ref="C2:W2"/>
    <mergeCell ref="B3:G4"/>
    <mergeCell ref="H3:R4"/>
    <mergeCell ref="S3:W4"/>
    <mergeCell ref="B5:F5"/>
    <mergeCell ref="G5:W5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1">
      <selection activeCell="K13" sqref="K13:W13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8"/>
      <c r="C2" s="339" t="s">
        <v>168</v>
      </c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40"/>
    </row>
    <row r="3" spans="1:39" ht="15" customHeight="1" thickTop="1">
      <c r="A3" s="35"/>
      <c r="B3" s="341" t="str">
        <f>DELEGÁT!B3</f>
        <v>MOL LIGA</v>
      </c>
      <c r="C3" s="220"/>
      <c r="D3" s="220"/>
      <c r="E3" s="220"/>
      <c r="F3" s="220"/>
      <c r="G3" s="220"/>
      <c r="H3" s="200" t="s">
        <v>67</v>
      </c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27" t="str">
        <f>DELEGÁT!S3</f>
        <v>W-76</v>
      </c>
      <c r="T3" s="227"/>
      <c r="U3" s="227"/>
      <c r="V3" s="227"/>
      <c r="W3" s="228"/>
      <c r="AM3" s="21"/>
    </row>
    <row r="4" spans="1:39" ht="10.5" customHeight="1" thickBot="1">
      <c r="A4" s="35"/>
      <c r="B4" s="342"/>
      <c r="C4" s="343"/>
      <c r="D4" s="343"/>
      <c r="E4" s="343"/>
      <c r="F4" s="343"/>
      <c r="G4" s="343"/>
      <c r="H4" s="344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6"/>
      <c r="T4" s="346"/>
      <c r="U4" s="346"/>
      <c r="V4" s="346"/>
      <c r="W4" s="347"/>
      <c r="AD4" s="18"/>
      <c r="AE4" s="18"/>
      <c r="AL4" s="21"/>
      <c r="AM4" s="21"/>
    </row>
    <row r="5" spans="1:39" s="18" customFormat="1" ht="23.25" customHeight="1" thickBot="1" thickTop="1">
      <c r="A5" s="17"/>
      <c r="B5" s="395" t="s">
        <v>171</v>
      </c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96"/>
      <c r="V5" s="396"/>
      <c r="W5" s="397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354" t="s">
        <v>28</v>
      </c>
      <c r="C6" s="349"/>
      <c r="D6" s="349"/>
      <c r="E6" s="350"/>
      <c r="F6" s="348" t="s">
        <v>178</v>
      </c>
      <c r="G6" s="349"/>
      <c r="H6" s="349"/>
      <c r="I6" s="349"/>
      <c r="J6" s="350"/>
      <c r="K6" s="351" t="s">
        <v>169</v>
      </c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3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3" t="s">
        <v>170</v>
      </c>
      <c r="C7" s="374"/>
      <c r="D7" s="374"/>
      <c r="E7" s="381"/>
      <c r="F7" s="391" t="s">
        <v>29</v>
      </c>
      <c r="G7" s="391"/>
      <c r="H7" s="391"/>
      <c r="I7" s="391"/>
      <c r="J7" s="391"/>
      <c r="K7" s="392"/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3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82" t="s">
        <v>30</v>
      </c>
      <c r="C8" s="383"/>
      <c r="D8" s="383"/>
      <c r="E8" s="383"/>
      <c r="F8" s="320" t="s">
        <v>29</v>
      </c>
      <c r="G8" s="320"/>
      <c r="H8" s="320"/>
      <c r="I8" s="320"/>
      <c r="J8" s="320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8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31" t="s">
        <v>31</v>
      </c>
      <c r="C9" s="332"/>
      <c r="D9" s="332"/>
      <c r="E9" s="338"/>
      <c r="F9" s="320" t="s">
        <v>29</v>
      </c>
      <c r="G9" s="320"/>
      <c r="H9" s="320"/>
      <c r="I9" s="320"/>
      <c r="J9" s="320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8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31" t="s">
        <v>32</v>
      </c>
      <c r="C10" s="332"/>
      <c r="D10" s="332"/>
      <c r="E10" s="338"/>
      <c r="F10" s="320" t="s">
        <v>29</v>
      </c>
      <c r="G10" s="320"/>
      <c r="H10" s="320"/>
      <c r="I10" s="320"/>
      <c r="J10" s="320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8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31" t="s">
        <v>33</v>
      </c>
      <c r="C11" s="332"/>
      <c r="D11" s="332"/>
      <c r="E11" s="338"/>
      <c r="F11" s="320" t="s">
        <v>29</v>
      </c>
      <c r="G11" s="320"/>
      <c r="H11" s="320"/>
      <c r="I11" s="320"/>
      <c r="J11" s="320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8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31" t="s">
        <v>5</v>
      </c>
      <c r="C12" s="332"/>
      <c r="D12" s="332"/>
      <c r="E12" s="338"/>
      <c r="F12" s="320" t="s">
        <v>29</v>
      </c>
      <c r="G12" s="320"/>
      <c r="H12" s="320"/>
      <c r="I12" s="320"/>
      <c r="J12" s="320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8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31" t="s">
        <v>6</v>
      </c>
      <c r="C13" s="332"/>
      <c r="D13" s="332"/>
      <c r="E13" s="338"/>
      <c r="F13" s="320" t="s">
        <v>9</v>
      </c>
      <c r="G13" s="320"/>
      <c r="H13" s="320"/>
      <c r="I13" s="320"/>
      <c r="J13" s="320"/>
      <c r="K13" s="317" t="s">
        <v>208</v>
      </c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8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31" t="s">
        <v>7</v>
      </c>
      <c r="C14" s="332"/>
      <c r="D14" s="332"/>
      <c r="E14" s="338"/>
      <c r="F14" s="320" t="s">
        <v>29</v>
      </c>
      <c r="G14" s="320"/>
      <c r="H14" s="320"/>
      <c r="I14" s="320"/>
      <c r="J14" s="320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8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31" t="s">
        <v>38</v>
      </c>
      <c r="C15" s="332"/>
      <c r="D15" s="332"/>
      <c r="E15" s="338"/>
      <c r="F15" s="320" t="s">
        <v>29</v>
      </c>
      <c r="G15" s="320"/>
      <c r="H15" s="320"/>
      <c r="I15" s="320"/>
      <c r="J15" s="320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8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31" t="s">
        <v>39</v>
      </c>
      <c r="C16" s="332"/>
      <c r="D16" s="332"/>
      <c r="E16" s="338"/>
      <c r="F16" s="320" t="s">
        <v>29</v>
      </c>
      <c r="G16" s="320"/>
      <c r="H16" s="320"/>
      <c r="I16" s="320"/>
      <c r="J16" s="320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8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31" t="s">
        <v>40</v>
      </c>
      <c r="C17" s="332"/>
      <c r="D17" s="332"/>
      <c r="E17" s="338"/>
      <c r="F17" s="320" t="s">
        <v>29</v>
      </c>
      <c r="G17" s="320"/>
      <c r="H17" s="320"/>
      <c r="I17" s="320"/>
      <c r="J17" s="320"/>
      <c r="K17" s="317" t="s">
        <v>193</v>
      </c>
      <c r="L17" s="317"/>
      <c r="M17" s="317"/>
      <c r="N17" s="317"/>
      <c r="O17" s="317"/>
      <c r="P17" s="317"/>
      <c r="Q17" s="317"/>
      <c r="R17" s="317"/>
      <c r="S17" s="317"/>
      <c r="T17" s="317"/>
      <c r="U17" s="317"/>
      <c r="V17" s="317"/>
      <c r="W17" s="318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31" t="s">
        <v>10</v>
      </c>
      <c r="C18" s="332"/>
      <c r="D18" s="332"/>
      <c r="E18" s="338"/>
      <c r="F18" s="320" t="s">
        <v>29</v>
      </c>
      <c r="G18" s="320"/>
      <c r="H18" s="320"/>
      <c r="I18" s="320"/>
      <c r="J18" s="320"/>
      <c r="K18" s="317" t="s">
        <v>204</v>
      </c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8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31" t="s">
        <v>11</v>
      </c>
      <c r="C19" s="332"/>
      <c r="D19" s="332"/>
      <c r="E19" s="338"/>
      <c r="F19" s="320" t="s">
        <v>29</v>
      </c>
      <c r="G19" s="320"/>
      <c r="H19" s="320"/>
      <c r="I19" s="320"/>
      <c r="J19" s="320"/>
      <c r="K19" s="317" t="s">
        <v>194</v>
      </c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8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78" t="s">
        <v>49</v>
      </c>
      <c r="C20" s="379"/>
      <c r="D20" s="379"/>
      <c r="E20" s="380"/>
      <c r="F20" s="321" t="s">
        <v>29</v>
      </c>
      <c r="G20" s="322"/>
      <c r="H20" s="322"/>
      <c r="I20" s="322"/>
      <c r="J20" s="323"/>
      <c r="K20" s="376"/>
      <c r="L20" s="376"/>
      <c r="M20" s="376"/>
      <c r="N20" s="376"/>
      <c r="O20" s="376"/>
      <c r="P20" s="376"/>
      <c r="Q20" s="376"/>
      <c r="R20" s="376"/>
      <c r="S20" s="376"/>
      <c r="T20" s="376"/>
      <c r="U20" s="376"/>
      <c r="V20" s="376"/>
      <c r="W20" s="377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7" t="s">
        <v>172</v>
      </c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8"/>
      <c r="S21" s="368"/>
      <c r="T21" s="368"/>
      <c r="U21" s="368"/>
      <c r="V21" s="368"/>
      <c r="W21" s="369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70" t="s">
        <v>28</v>
      </c>
      <c r="C22" s="335"/>
      <c r="D22" s="335"/>
      <c r="E22" s="384"/>
      <c r="F22" s="324" t="s">
        <v>178</v>
      </c>
      <c r="G22" s="325"/>
      <c r="H22" s="325"/>
      <c r="I22" s="325"/>
      <c r="J22" s="326"/>
      <c r="K22" s="324" t="s">
        <v>169</v>
      </c>
      <c r="L22" s="325"/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94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3" t="s">
        <v>50</v>
      </c>
      <c r="C23" s="374"/>
      <c r="D23" s="374"/>
      <c r="E23" s="381"/>
      <c r="F23" s="337" t="s">
        <v>29</v>
      </c>
      <c r="G23" s="337"/>
      <c r="H23" s="337"/>
      <c r="I23" s="337"/>
      <c r="J23" s="337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5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31" t="s">
        <v>51</v>
      </c>
      <c r="C24" s="332"/>
      <c r="D24" s="332"/>
      <c r="E24" s="338"/>
      <c r="F24" s="320" t="s">
        <v>29</v>
      </c>
      <c r="G24" s="320"/>
      <c r="H24" s="320"/>
      <c r="I24" s="320"/>
      <c r="J24" s="320"/>
      <c r="K24" s="317"/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V24" s="317"/>
      <c r="W24" s="318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31" t="s">
        <v>52</v>
      </c>
      <c r="C25" s="332"/>
      <c r="D25" s="332"/>
      <c r="E25" s="338"/>
      <c r="F25" s="320" t="s">
        <v>29</v>
      </c>
      <c r="G25" s="320"/>
      <c r="H25" s="320"/>
      <c r="I25" s="320"/>
      <c r="J25" s="320"/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8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31" t="s">
        <v>53</v>
      </c>
      <c r="C26" s="332"/>
      <c r="D26" s="332"/>
      <c r="E26" s="338"/>
      <c r="F26" s="320" t="s">
        <v>29</v>
      </c>
      <c r="G26" s="320"/>
      <c r="H26" s="320"/>
      <c r="I26" s="320"/>
      <c r="J26" s="320"/>
      <c r="K26" s="317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8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31" t="s">
        <v>54</v>
      </c>
      <c r="C27" s="332"/>
      <c r="D27" s="332"/>
      <c r="E27" s="338"/>
      <c r="F27" s="45"/>
      <c r="G27" s="429" t="s">
        <v>29</v>
      </c>
      <c r="H27" s="429"/>
      <c r="I27" s="429"/>
      <c r="J27" s="430"/>
      <c r="K27" s="317">
        <v>0</v>
      </c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8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78" t="s">
        <v>55</v>
      </c>
      <c r="C28" s="379"/>
      <c r="D28" s="379"/>
      <c r="E28" s="380"/>
      <c r="F28" s="319" t="s">
        <v>29</v>
      </c>
      <c r="G28" s="319"/>
      <c r="H28" s="319"/>
      <c r="I28" s="319"/>
      <c r="J28" s="319"/>
      <c r="K28" s="376"/>
      <c r="L28" s="376"/>
      <c r="M28" s="376"/>
      <c r="N28" s="376"/>
      <c r="O28" s="376"/>
      <c r="P28" s="376"/>
      <c r="Q28" s="376"/>
      <c r="R28" s="376"/>
      <c r="S28" s="376"/>
      <c r="T28" s="376"/>
      <c r="U28" s="376"/>
      <c r="V28" s="376"/>
      <c r="W28" s="377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7" t="s">
        <v>173</v>
      </c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9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70" t="s">
        <v>28</v>
      </c>
      <c r="C30" s="335"/>
      <c r="D30" s="335"/>
      <c r="E30" s="336"/>
      <c r="F30" s="334" t="s">
        <v>174</v>
      </c>
      <c r="G30" s="336"/>
      <c r="H30" s="334" t="s">
        <v>175</v>
      </c>
      <c r="I30" s="335"/>
      <c r="J30" s="336"/>
      <c r="K30" s="371" t="s">
        <v>169</v>
      </c>
      <c r="L30" s="335"/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72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3" t="s">
        <v>57</v>
      </c>
      <c r="C31" s="374"/>
      <c r="D31" s="374"/>
      <c r="E31" s="375"/>
      <c r="F31" s="327" t="s">
        <v>29</v>
      </c>
      <c r="G31" s="328"/>
      <c r="H31" s="327" t="s">
        <v>29</v>
      </c>
      <c r="I31" s="337"/>
      <c r="J31" s="328"/>
      <c r="K31" s="313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5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31" t="s">
        <v>58</v>
      </c>
      <c r="C32" s="332"/>
      <c r="D32" s="332"/>
      <c r="E32" s="333"/>
      <c r="F32" s="329" t="s">
        <v>177</v>
      </c>
      <c r="G32" s="330"/>
      <c r="H32" s="329" t="s">
        <v>160</v>
      </c>
      <c r="I32" s="320"/>
      <c r="J32" s="330"/>
      <c r="K32" s="316"/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8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31" t="s">
        <v>59</v>
      </c>
      <c r="C33" s="332"/>
      <c r="D33" s="332"/>
      <c r="E33" s="333"/>
      <c r="F33" s="329" t="s">
        <v>29</v>
      </c>
      <c r="G33" s="330"/>
      <c r="H33" s="329" t="s">
        <v>29</v>
      </c>
      <c r="I33" s="320"/>
      <c r="J33" s="330"/>
      <c r="K33" s="316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8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31" t="s">
        <v>60</v>
      </c>
      <c r="C34" s="332"/>
      <c r="D34" s="332"/>
      <c r="E34" s="333"/>
      <c r="F34" s="329" t="s">
        <v>29</v>
      </c>
      <c r="G34" s="330"/>
      <c r="H34" s="329" t="s">
        <v>29</v>
      </c>
      <c r="I34" s="320"/>
      <c r="J34" s="330"/>
      <c r="K34" s="316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8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31" t="s">
        <v>61</v>
      </c>
      <c r="C35" s="332"/>
      <c r="D35" s="332"/>
      <c r="E35" s="333"/>
      <c r="F35" s="329" t="s">
        <v>29</v>
      </c>
      <c r="G35" s="330"/>
      <c r="H35" s="329" t="s">
        <v>29</v>
      </c>
      <c r="I35" s="320"/>
      <c r="J35" s="330"/>
      <c r="K35" s="316"/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8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78" t="s">
        <v>62</v>
      </c>
      <c r="C36" s="379"/>
      <c r="D36" s="379"/>
      <c r="E36" s="400"/>
      <c r="F36" s="329" t="s">
        <v>29</v>
      </c>
      <c r="G36" s="330"/>
      <c r="H36" s="329" t="s">
        <v>29</v>
      </c>
      <c r="I36" s="320"/>
      <c r="J36" s="330"/>
      <c r="K36" s="316" t="s">
        <v>193</v>
      </c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8"/>
      <c r="X36" s="17"/>
      <c r="Y36" s="17"/>
      <c r="Z36" s="17"/>
      <c r="AM36" s="21"/>
    </row>
    <row r="37" spans="2:47" ht="15.75" customHeight="1" thickBot="1">
      <c r="B37" s="364" t="s">
        <v>63</v>
      </c>
      <c r="C37" s="365"/>
      <c r="D37" s="365"/>
      <c r="E37" s="366"/>
      <c r="F37" s="361" t="s">
        <v>29</v>
      </c>
      <c r="G37" s="362"/>
      <c r="H37" s="361" t="s">
        <v>29</v>
      </c>
      <c r="I37" s="363"/>
      <c r="J37" s="362"/>
      <c r="K37" s="398"/>
      <c r="L37" s="376"/>
      <c r="M37" s="376"/>
      <c r="N37" s="376"/>
      <c r="O37" s="376"/>
      <c r="P37" s="376"/>
      <c r="Q37" s="376"/>
      <c r="R37" s="376"/>
      <c r="S37" s="376"/>
      <c r="T37" s="376"/>
      <c r="U37" s="376"/>
      <c r="V37" s="376"/>
      <c r="W37" s="377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95" t="s">
        <v>179</v>
      </c>
      <c r="C38" s="396"/>
      <c r="D38" s="396"/>
      <c r="E38" s="396"/>
      <c r="F38" s="396"/>
      <c r="G38" s="396"/>
      <c r="H38" s="396"/>
      <c r="I38" s="396"/>
      <c r="J38" s="396"/>
      <c r="K38" s="396"/>
      <c r="L38" s="396"/>
      <c r="M38" s="396"/>
      <c r="N38" s="396"/>
      <c r="O38" s="396"/>
      <c r="P38" s="396"/>
      <c r="Q38" s="396"/>
      <c r="R38" s="396"/>
      <c r="S38" s="396"/>
      <c r="T38" s="396"/>
      <c r="U38" s="396"/>
      <c r="V38" s="396"/>
      <c r="W38" s="397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9" t="s">
        <v>185</v>
      </c>
      <c r="C39" s="70" t="s">
        <v>157</v>
      </c>
      <c r="D39" s="71" t="s">
        <v>180</v>
      </c>
      <c r="E39" s="72" t="s">
        <v>64</v>
      </c>
      <c r="F39" s="324" t="s">
        <v>181</v>
      </c>
      <c r="G39" s="325"/>
      <c r="H39" s="399"/>
      <c r="I39" s="324" t="s">
        <v>182</v>
      </c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5"/>
      <c r="U39" s="325"/>
      <c r="V39" s="325"/>
      <c r="W39" s="394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3"/>
      <c r="C40" s="36"/>
      <c r="D40" s="37"/>
      <c r="E40" s="38"/>
      <c r="F40" s="388"/>
      <c r="G40" s="389"/>
      <c r="H40" s="390"/>
      <c r="I40" s="385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7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4"/>
      <c r="C41" s="39"/>
      <c r="D41" s="40"/>
      <c r="E41" s="41"/>
      <c r="F41" s="355"/>
      <c r="G41" s="356"/>
      <c r="H41" s="357"/>
      <c r="I41" s="358"/>
      <c r="J41" s="359"/>
      <c r="K41" s="359"/>
      <c r="L41" s="359"/>
      <c r="M41" s="359"/>
      <c r="N41" s="359"/>
      <c r="O41" s="359"/>
      <c r="P41" s="359"/>
      <c r="Q41" s="359"/>
      <c r="R41" s="359"/>
      <c r="S41" s="359"/>
      <c r="T41" s="359"/>
      <c r="U41" s="359"/>
      <c r="V41" s="359"/>
      <c r="W41" s="360"/>
      <c r="AA41" s="18"/>
      <c r="AB41" s="18"/>
      <c r="AC41" s="18"/>
      <c r="AD41" s="18"/>
      <c r="AE41" s="18"/>
    </row>
    <row r="42" spans="2:31" ht="16.5" customHeight="1">
      <c r="B42" s="74"/>
      <c r="C42" s="39"/>
      <c r="D42" s="40"/>
      <c r="E42" s="41"/>
      <c r="F42" s="355"/>
      <c r="G42" s="356"/>
      <c r="H42" s="357"/>
      <c r="I42" s="358"/>
      <c r="J42" s="359"/>
      <c r="K42" s="359"/>
      <c r="L42" s="359"/>
      <c r="M42" s="359"/>
      <c r="N42" s="359"/>
      <c r="O42" s="359"/>
      <c r="P42" s="359"/>
      <c r="Q42" s="359"/>
      <c r="R42" s="359"/>
      <c r="S42" s="359"/>
      <c r="T42" s="359"/>
      <c r="U42" s="359"/>
      <c r="V42" s="359"/>
      <c r="W42" s="360"/>
      <c r="AA42" s="18"/>
      <c r="AB42" s="18"/>
      <c r="AC42" s="18"/>
      <c r="AD42" s="18"/>
      <c r="AE42" s="18"/>
    </row>
    <row r="43" spans="2:31" ht="16.5" customHeight="1">
      <c r="B43" s="74"/>
      <c r="C43" s="39"/>
      <c r="D43" s="40"/>
      <c r="E43" s="41"/>
      <c r="F43" s="355"/>
      <c r="G43" s="356"/>
      <c r="H43" s="357"/>
      <c r="I43" s="358"/>
      <c r="J43" s="359"/>
      <c r="K43" s="359"/>
      <c r="L43" s="359"/>
      <c r="M43" s="359"/>
      <c r="N43" s="359"/>
      <c r="O43" s="359"/>
      <c r="P43" s="359"/>
      <c r="Q43" s="359"/>
      <c r="R43" s="359"/>
      <c r="S43" s="359"/>
      <c r="T43" s="359"/>
      <c r="U43" s="359"/>
      <c r="V43" s="359"/>
      <c r="W43" s="360"/>
      <c r="AA43" s="18"/>
      <c r="AB43" s="18"/>
      <c r="AC43" s="18"/>
      <c r="AD43" s="18"/>
      <c r="AE43" s="18"/>
    </row>
    <row r="44" spans="2:31" ht="16.5" customHeight="1">
      <c r="B44" s="74"/>
      <c r="C44" s="39"/>
      <c r="D44" s="40"/>
      <c r="E44" s="41"/>
      <c r="F44" s="355"/>
      <c r="G44" s="356"/>
      <c r="H44" s="357"/>
      <c r="I44" s="358"/>
      <c r="J44" s="359"/>
      <c r="K44" s="359"/>
      <c r="L44" s="359"/>
      <c r="M44" s="359"/>
      <c r="N44" s="359"/>
      <c r="O44" s="359"/>
      <c r="P44" s="359"/>
      <c r="Q44" s="359"/>
      <c r="R44" s="359"/>
      <c r="S44" s="359"/>
      <c r="T44" s="359"/>
      <c r="U44" s="359"/>
      <c r="V44" s="359"/>
      <c r="W44" s="360"/>
      <c r="AA44" s="18"/>
      <c r="AB44" s="18"/>
      <c r="AC44" s="18"/>
      <c r="AD44" s="18"/>
      <c r="AE44" s="18"/>
    </row>
    <row r="45" spans="2:23" ht="16.5" customHeight="1">
      <c r="B45" s="74"/>
      <c r="C45" s="39"/>
      <c r="D45" s="40"/>
      <c r="E45" s="41"/>
      <c r="F45" s="355"/>
      <c r="G45" s="356"/>
      <c r="H45" s="357"/>
      <c r="I45" s="358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60"/>
    </row>
    <row r="46" spans="2:23" ht="16.5" customHeight="1" thickBot="1">
      <c r="B46" s="75"/>
      <c r="C46" s="42"/>
      <c r="D46" s="43"/>
      <c r="E46" s="44"/>
      <c r="F46" s="401"/>
      <c r="G46" s="402"/>
      <c r="H46" s="403"/>
      <c r="I46" s="404"/>
      <c r="J46" s="405"/>
      <c r="K46" s="405"/>
      <c r="L46" s="405"/>
      <c r="M46" s="405"/>
      <c r="N46" s="405"/>
      <c r="O46" s="405"/>
      <c r="P46" s="405"/>
      <c r="Q46" s="405"/>
      <c r="R46" s="405"/>
      <c r="S46" s="405"/>
      <c r="T46" s="405"/>
      <c r="U46" s="405"/>
      <c r="V46" s="405"/>
      <c r="W46" s="406"/>
    </row>
    <row r="47" spans="2:23" ht="23.25" customHeight="1" thickBot="1" thickTop="1">
      <c r="B47" s="407" t="s">
        <v>186</v>
      </c>
      <c r="C47" s="408"/>
      <c r="D47" s="408"/>
      <c r="E47" s="408"/>
      <c r="F47" s="408"/>
      <c r="G47" s="408"/>
      <c r="H47" s="408"/>
      <c r="I47" s="408"/>
      <c r="J47" s="408"/>
      <c r="K47" s="408"/>
      <c r="L47" s="408"/>
      <c r="M47" s="408"/>
      <c r="N47" s="408"/>
      <c r="O47" s="408"/>
      <c r="P47" s="408"/>
      <c r="Q47" s="408"/>
      <c r="R47" s="408"/>
      <c r="S47" s="408"/>
      <c r="T47" s="408"/>
      <c r="U47" s="408"/>
      <c r="V47" s="408"/>
      <c r="W47" s="409"/>
    </row>
    <row r="48" spans="2:23" ht="12.75">
      <c r="B48" s="431" t="s">
        <v>205</v>
      </c>
      <c r="C48" s="432"/>
      <c r="D48" s="432"/>
      <c r="E48" s="432"/>
      <c r="F48" s="432"/>
      <c r="G48" s="432"/>
      <c r="H48" s="432"/>
      <c r="I48" s="432"/>
      <c r="J48" s="432"/>
      <c r="K48" s="432"/>
      <c r="L48" s="432"/>
      <c r="M48" s="432"/>
      <c r="N48" s="432"/>
      <c r="O48" s="432"/>
      <c r="P48" s="432"/>
      <c r="Q48" s="432"/>
      <c r="R48" s="432"/>
      <c r="S48" s="432"/>
      <c r="T48" s="432"/>
      <c r="U48" s="432"/>
      <c r="V48" s="432"/>
      <c r="W48" s="433"/>
    </row>
    <row r="49" spans="2:23" ht="12.75">
      <c r="B49" s="410" t="s">
        <v>206</v>
      </c>
      <c r="C49" s="411"/>
      <c r="D49" s="411"/>
      <c r="E49" s="411"/>
      <c r="F49" s="411"/>
      <c r="G49" s="411"/>
      <c r="H49" s="411"/>
      <c r="I49" s="411"/>
      <c r="J49" s="411"/>
      <c r="K49" s="411"/>
      <c r="L49" s="411"/>
      <c r="M49" s="411"/>
      <c r="N49" s="411"/>
      <c r="O49" s="411"/>
      <c r="P49" s="411"/>
      <c r="Q49" s="411"/>
      <c r="R49" s="411"/>
      <c r="S49" s="411"/>
      <c r="T49" s="411"/>
      <c r="U49" s="411"/>
      <c r="V49" s="411"/>
      <c r="W49" s="412"/>
    </row>
    <row r="50" spans="2:23" ht="12.75">
      <c r="B50" s="410" t="s">
        <v>207</v>
      </c>
      <c r="C50" s="411"/>
      <c r="D50" s="411"/>
      <c r="E50" s="411"/>
      <c r="F50" s="411"/>
      <c r="G50" s="411"/>
      <c r="H50" s="411"/>
      <c r="I50" s="411"/>
      <c r="J50" s="411"/>
      <c r="K50" s="411"/>
      <c r="L50" s="411"/>
      <c r="M50" s="411"/>
      <c r="N50" s="411"/>
      <c r="O50" s="411"/>
      <c r="P50" s="411"/>
      <c r="Q50" s="411"/>
      <c r="R50" s="411"/>
      <c r="S50" s="411"/>
      <c r="T50" s="411"/>
      <c r="U50" s="411"/>
      <c r="V50" s="411"/>
      <c r="W50" s="412"/>
    </row>
    <row r="51" spans="2:23" ht="12.75">
      <c r="B51" s="410"/>
      <c r="C51" s="411"/>
      <c r="D51" s="411"/>
      <c r="E51" s="411"/>
      <c r="F51" s="411"/>
      <c r="G51" s="411"/>
      <c r="H51" s="411"/>
      <c r="I51" s="411"/>
      <c r="J51" s="411"/>
      <c r="K51" s="411"/>
      <c r="L51" s="411"/>
      <c r="M51" s="411"/>
      <c r="N51" s="411"/>
      <c r="O51" s="411"/>
      <c r="P51" s="411"/>
      <c r="Q51" s="411"/>
      <c r="R51" s="411"/>
      <c r="S51" s="411"/>
      <c r="T51" s="411"/>
      <c r="U51" s="411"/>
      <c r="V51" s="411"/>
      <c r="W51" s="412"/>
    </row>
    <row r="52" spans="2:23" ht="12.75">
      <c r="B52" s="410"/>
      <c r="C52" s="411"/>
      <c r="D52" s="411"/>
      <c r="E52" s="411"/>
      <c r="F52" s="411"/>
      <c r="G52" s="411"/>
      <c r="H52" s="411"/>
      <c r="I52" s="411"/>
      <c r="J52" s="411"/>
      <c r="K52" s="411"/>
      <c r="L52" s="411"/>
      <c r="M52" s="411"/>
      <c r="N52" s="411"/>
      <c r="O52" s="411"/>
      <c r="P52" s="411"/>
      <c r="Q52" s="411"/>
      <c r="R52" s="411"/>
      <c r="S52" s="411"/>
      <c r="T52" s="411"/>
      <c r="U52" s="411"/>
      <c r="V52" s="411"/>
      <c r="W52" s="412"/>
    </row>
    <row r="53" spans="2:23" ht="13.5" thickBot="1">
      <c r="B53" s="413"/>
      <c r="C53" s="414"/>
      <c r="D53" s="414"/>
      <c r="E53" s="414"/>
      <c r="F53" s="414"/>
      <c r="G53" s="414"/>
      <c r="H53" s="414"/>
      <c r="I53" s="414"/>
      <c r="J53" s="414"/>
      <c r="K53" s="414"/>
      <c r="L53" s="414"/>
      <c r="M53" s="414"/>
      <c r="N53" s="414"/>
      <c r="O53" s="414"/>
      <c r="P53" s="414"/>
      <c r="Q53" s="414"/>
      <c r="R53" s="414"/>
      <c r="S53" s="414"/>
      <c r="T53" s="414"/>
      <c r="U53" s="414"/>
      <c r="V53" s="414"/>
      <c r="W53" s="415"/>
    </row>
    <row r="54" spans="2:23" ht="18.75" customHeight="1" thickBot="1" thickTop="1">
      <c r="B54" s="76" t="s">
        <v>187</v>
      </c>
      <c r="C54" s="416" t="str">
        <f>DELEGÁT!B9</f>
        <v>PaedDr. Marián Čech</v>
      </c>
      <c r="D54" s="417"/>
      <c r="E54" s="417"/>
      <c r="F54" s="417"/>
      <c r="G54" s="417"/>
      <c r="H54" s="417"/>
      <c r="I54" s="418"/>
      <c r="J54" s="419" t="s">
        <v>188</v>
      </c>
      <c r="K54" s="419"/>
      <c r="L54" s="419"/>
      <c r="M54" s="420"/>
      <c r="N54" s="421">
        <f>DELEGÁT!F8</f>
        <v>44570</v>
      </c>
      <c r="O54" s="422"/>
      <c r="P54" s="422"/>
      <c r="Q54" s="422"/>
      <c r="R54" s="422"/>
      <c r="S54" s="422"/>
      <c r="T54" s="422"/>
      <c r="U54" s="423"/>
      <c r="V54" s="424"/>
      <c r="W54" s="425"/>
    </row>
    <row r="55" spans="2:23" ht="21" customHeight="1" thickBot="1" thickTop="1">
      <c r="B55" s="426" t="s">
        <v>166</v>
      </c>
      <c r="C55" s="427"/>
      <c r="D55" s="427"/>
      <c r="E55" s="427"/>
      <c r="F55" s="427"/>
      <c r="G55" s="427"/>
      <c r="H55" s="427"/>
      <c r="I55" s="427"/>
      <c r="J55" s="427"/>
      <c r="K55" s="427"/>
      <c r="L55" s="427"/>
      <c r="M55" s="427"/>
      <c r="N55" s="427"/>
      <c r="O55" s="427"/>
      <c r="P55" s="427"/>
      <c r="Q55" s="427"/>
      <c r="R55" s="427"/>
      <c r="S55" s="427"/>
      <c r="T55" s="427"/>
      <c r="U55" s="427"/>
      <c r="V55" s="427"/>
      <c r="W55" s="428"/>
    </row>
    <row r="56" ht="13.5" thickTop="1"/>
  </sheetData>
  <sheetProtection password="CE88" sheet="1" formatCells="0" selectLockedCells="1"/>
  <mergeCells count="134"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K7:W7"/>
    <mergeCell ref="K8:W8"/>
    <mergeCell ref="K9:W9"/>
    <mergeCell ref="K10:W10"/>
    <mergeCell ref="K11:W11"/>
    <mergeCell ref="K12:W12"/>
    <mergeCell ref="F13:J13"/>
    <mergeCell ref="F14:J14"/>
    <mergeCell ref="F15:J15"/>
    <mergeCell ref="F16:J16"/>
    <mergeCell ref="F17:J17"/>
    <mergeCell ref="F18:J18"/>
    <mergeCell ref="F7:J7"/>
    <mergeCell ref="F8:J8"/>
    <mergeCell ref="F9:J9"/>
    <mergeCell ref="F10:J10"/>
    <mergeCell ref="F11:J11"/>
    <mergeCell ref="F12:J12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B10:E10"/>
    <mergeCell ref="B11:E11"/>
    <mergeCell ref="B12:E12"/>
    <mergeCell ref="B13:E13"/>
    <mergeCell ref="B7:E7"/>
    <mergeCell ref="B8:E8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2021-08-09T08:35:23Z</cp:lastPrinted>
  <dcterms:created xsi:type="dcterms:W3CDTF">2006-07-19T07:47:00Z</dcterms:created>
  <dcterms:modified xsi:type="dcterms:W3CDTF">2022-01-10T19:27:12Z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