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0730" windowHeight="10635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<sst xmlns="http://schemas.openxmlformats.org/spreadsheetml/2006/main" count="462" uniqueCount="220">
  <si>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</si>
  <si>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</si>
  <si>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</si>
  <si>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</si>
  <si>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</si>
  <si>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</si>
  <si>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</si>
  <si>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</si>
  <si>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</si>
  <si>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</si>
  <si>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</si>
  <si>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</si>
  <si>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</si>
  <si>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</si>
  <si>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</si>
  <si>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</si>
  <si>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</si>
  <si>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</si>
  <si>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</si>
  <si>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</si>
  <si>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</si>
  <si>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</si>
  <si>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</si>
  <si>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</si>
  <si>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</si>
  <si>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</si>
  <si>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</si>
  <si>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</si>
  <si>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</si>
  <si>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</si>
  <si>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</si>
  <si>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</si>
  <si>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</si>
  <si>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</si>
  <si>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</si>
  <si>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</si>
  <si>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</si>
  <si>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</si>
  <si>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</si>
  <si>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</si>
  <si>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</si>
  <si>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</si>
  <si>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</si>
  <si>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</si>
  <si>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</si>
  <si>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</si>
  <si>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</si>
  <si>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</si>
  <si>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</si>
  <si>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</si>
  <si>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</si>
  <si>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</si>
  <si>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</si>
  <si>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</si>
  <si>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</si>
  <si>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</si>
  <si>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</si>
  <si>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</si>
  <si>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</si>
  <si>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</si>
  <si>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</si>
  <si>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</si>
  <si>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</si>
  <si>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</si>
  <si>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</si>
  <si>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</si>
  <si>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</si>
  <si>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</si>
  <si>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</si>
  <si>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</si>
  <si>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</si>
  <si>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</si>
  <si>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</si>
  <si>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</si>
  <si>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</si>
  <si>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</si>
  <si>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</si>
  <si>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</si>
  <si>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</si>
  <si>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</si>
  <si>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</si>
  <si>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</si>
  <si>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</si>
  <si>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</si>
  <si>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</si>
  <si>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</si>
  <si>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</si>
  <si>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</si>
  <si>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</si>
  <si>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</si>
  <si>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</si>
  <si>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</si>
  <si>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</si>
  <si>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</si>
  <si>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</si>
  <si>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</si>
  <si>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</si>
  <si>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</si>
  <si>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</si>
  <si>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</si>
  <si>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</si>
  <si>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</si>
  <si>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</si>
  <si>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</si>
  <si>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</si>
  <si>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</si>
  <si>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</si>
  <si>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</si>
  <si>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</si>
  <si>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</si>
  <si>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</si>
  <si>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</si>
  <si>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</si>
  <si>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</si>
  <si>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</si>
  <si>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</si>
  <si>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</si>
  <si>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</si>
  <si>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</si>
  <si>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</si>
  <si>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</si>
  <si>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</si>
  <si>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</si>
  <si>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</si>
  <si>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</si>
  <si>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</si>
  <si>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</si>
  <si>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</si>
  <si>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</si>
  <si>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</si>
  <si>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</si>
  <si>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</si>
  <si>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</si>
  <si>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</si>
  <si>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</si>
  <si>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</si>
  <si>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</si>
  <si>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</si>
  <si>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</si>
  <si>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</si>
  <si>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</si>
  <si>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</si>
  <si>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</si>
  <si>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</si>
  <si>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</si>
  <si>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</si>
  <si>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</si>
  <si>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</si>
  <si>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</si>
  <si>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</si>
  <si>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</si>
  <si>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</si>
  <si>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</si>
  <si>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</si>
  <si>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</si>
  <si>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</si>
  <si>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</si>
  <si>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</si>
  <si>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</si>
  <si>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</si>
  <si>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</si>
  <si>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</si>
  <si>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</si>
  <si>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</si>
  <si>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</si>
  <si>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</si>
  <si>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</si>
  <si>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</si>
  <si>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</si>
  <si>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</si>
  <si>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</si>
  <si>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</si>
  <si>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</si>
  <si>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</si>
  <si>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</si>
  <si>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</si>
  <si>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</si>
  <si>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</si>
  <si>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</si>
  <si>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</si>
  <si>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</si>
  <si>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</si>
  <si>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</si>
  <si>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</si>
  <si>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</si>
  <si>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</si>
  <si>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</si>
  <si>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</si>
  <si>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</si>
  <si>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</si>
  <si>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</si>
  <si>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Jakub Šmalo</t>
  </si>
  <si>
    <t>Martin Bohuniczký</t>
  </si>
  <si>
    <t>Márk Szerencsés</t>
  </si>
  <si>
    <r>
      <t>Ing. Zuzana F</t>
    </r>
    <r>
      <rPr>
        <sz val="12"/>
        <color indexed="9"/>
        <rFont val="Calibri"/>
        <family val="2"/>
      </rPr>
      <t>ü</t>
    </r>
    <r>
      <rPr>
        <sz val="12"/>
        <color indexed="9"/>
        <rFont val="Calibri"/>
        <family val="2"/>
      </rPr>
      <t>leová</t>
    </r>
  </si>
  <si>
    <t>Mgr. Tomáš Palovčák</t>
  </si>
  <si>
    <t>MOL LIGA</t>
  </si>
  <si>
    <t>Ing. Zuzana Füleová</t>
  </si>
  <si>
    <t>zuzana.fuleova@gmail.com</t>
  </si>
  <si>
    <t>nekonala sa</t>
  </si>
  <si>
    <t>x</t>
  </si>
  <si>
    <t>SPZ5</t>
  </si>
  <si>
    <t>HC DAC Dunajská Streda</t>
  </si>
  <si>
    <t>HK Slovan Duslo Šaľa</t>
  </si>
  <si>
    <t>ŠH D. Streda</t>
  </si>
  <si>
    <t>0/0</t>
  </si>
  <si>
    <t>3/1</t>
  </si>
  <si>
    <t>Stretnutie mali rozhodcovia pod kontrolou od začiatku stretnutia. Jasne nastavená línia progresivity, pasívnej hry, 7m hodov. Ponechané výhody, v prípade nutnosti, nasledoval trest. Komunikácia s aktérmi v poriadku.</t>
  </si>
  <si>
    <t xml:space="preserve">Veľmi dobrý manažment stretnutia. Rozhodnutia akceptované. V prípade situácie pri zamedzení vystrelenia na bránu hráčkou Šale pri prázdnej bráne D. Stredy, lepšie predať jasné rozhodnutie o 7m hode a vylúčení. </t>
  </si>
  <si>
    <t>PUHA T. + 7</t>
  </si>
  <si>
    <t>LELKESOVÁ A./SLICK H.</t>
  </si>
  <si>
    <t>MUDr. HARAJDA Ádám</t>
  </si>
  <si>
    <t>Bíró T.</t>
  </si>
  <si>
    <t>6/22 (výnimka)  vs. 6/22</t>
  </si>
  <si>
    <t>modrá/biela vs. červená/čierna</t>
  </si>
  <si>
    <t xml:space="preserve">V predvoľbe súťaž v delegátskom hárku nie je možnosť SP. </t>
  </si>
  <si>
    <t xml:space="preserve">Hráčky domácich č. 6 a 9. nastúpili bez RP, čestné prehlásenie prílohou k zápisu. </t>
  </si>
  <si>
    <t xml:space="preserve">Počas prestávky usporiadateľský klub blahoželal hl. usporiadateľovi k životnému jubileu (70 rokov). </t>
  </si>
  <si>
    <t>sivá vs. červená</t>
  </si>
  <si>
    <t>michal@vytahybadura.sk
mariorudinsky@rudimed.sk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</si>
</sst>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1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9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7" fillId="0" borderId="22" xfId="0" applyFont="1" applyBorder="1" applyAlignment="1" applyProtection="1">
      <alignment/>
      <protection/>
    </xf>
    <xf numFmtId="0" fontId="29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6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6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7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7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9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6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7" fillId="0" borderId="58" xfId="0" applyFont="1" applyBorder="1" applyAlignment="1" applyProtection="1">
      <alignment horizontal="left" vertical="top" wrapText="1"/>
      <protection locked="0"/>
    </xf>
    <xf numFmtId="0" fontId="27" fillId="0" borderId="59" xfId="0" applyFont="1" applyBorder="1" applyAlignment="1" applyProtection="1">
      <alignment horizontal="left" vertical="top" wrapText="1"/>
      <protection locked="0"/>
    </xf>
    <xf numFmtId="0" fontId="27" fillId="0" borderId="60" xfId="0" applyFont="1" applyBorder="1" applyAlignment="1" applyProtection="1">
      <alignment horizontal="left" vertical="top" wrapText="1"/>
      <protection locked="0"/>
    </xf>
    <xf numFmtId="0" fontId="27" fillId="0" borderId="37" xfId="0" applyFont="1" applyBorder="1" applyAlignment="1" applyProtection="1">
      <alignment horizontal="left" vertical="top" wrapText="1"/>
      <protection locked="0"/>
    </xf>
    <xf numFmtId="0" fontId="27" fillId="0" borderId="11" xfId="0" applyFont="1" applyBorder="1" applyAlignment="1" applyProtection="1">
      <alignment horizontal="left" vertical="top" wrapText="1"/>
      <protection locked="0"/>
    </xf>
    <xf numFmtId="0" fontId="27" fillId="0" borderId="10" xfId="0" applyFont="1" applyBorder="1" applyAlignment="1" applyProtection="1">
      <alignment horizontal="left" vertical="top" wrapText="1"/>
      <protection locked="0"/>
    </xf>
    <xf numFmtId="0" fontId="27" fillId="0" borderId="61" xfId="0" applyFont="1" applyBorder="1" applyAlignment="1" applyProtection="1">
      <alignment horizontal="left" vertical="top" wrapText="1"/>
      <protection locked="0"/>
    </xf>
    <xf numFmtId="0" fontId="27" fillId="0" borderId="57" xfId="0" applyFont="1" applyBorder="1" applyAlignment="1" applyProtection="1">
      <alignment horizontal="left" vertical="top" wrapText="1"/>
      <protection locked="0"/>
    </xf>
    <xf numFmtId="0" fontId="27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30" borderId="14" xfId="0" applyFont="1" applyFill="1" applyBorder="1" applyAlignment="1" applyProtection="1">
      <alignment horizontal="center" vertical="center"/>
      <protection locked="0"/>
    </xf>
    <xf numFmtId="0" fontId="37" fillId="36" borderId="65" xfId="0" applyFont="1" applyFill="1" applyBorder="1" applyAlignment="1" applyProtection="1">
      <alignment horizontal="center" vertical="center"/>
      <protection locked="0"/>
    </xf>
    <xf numFmtId="0" fontId="37" fillId="36" borderId="56" xfId="0" applyFont="1" applyFill="1" applyBorder="1" applyAlignment="1" applyProtection="1">
      <alignment horizontal="center" vertical="center"/>
      <protection locked="0"/>
    </xf>
    <xf numFmtId="0" fontId="37" fillId="36" borderId="14" xfId="0" applyFont="1" applyFill="1" applyBorder="1" applyAlignment="1" applyProtection="1">
      <alignment horizontal="center" vertical="center"/>
      <protection locked="0"/>
    </xf>
    <xf numFmtId="0" fontId="37" fillId="36" borderId="11" xfId="0" applyFont="1" applyFill="1" applyBorder="1" applyAlignment="1" applyProtection="1">
      <alignment horizontal="center" vertical="center"/>
      <protection locked="0"/>
    </xf>
    <xf numFmtId="0" fontId="26" fillId="31" borderId="14" xfId="0" applyFont="1" applyFill="1" applyBorder="1" applyAlignment="1" applyProtection="1">
      <alignment horizontal="center" vertical="center"/>
      <protection/>
    </xf>
    <xf numFmtId="0" fontId="26" fillId="31" borderId="11" xfId="0" applyFont="1" applyFill="1" applyBorder="1" applyAlignment="1" applyProtection="1">
      <alignment horizontal="center" vertical="center"/>
      <protection/>
    </xf>
    <xf numFmtId="0" fontId="26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7" fillId="0" borderId="67" xfId="0" applyFont="1" applyBorder="1" applyAlignment="1" applyProtection="1">
      <alignment horizontal="left" vertical="top" wrapText="1"/>
      <protection locked="0"/>
    </xf>
    <xf numFmtId="0" fontId="27" fillId="0" borderId="16" xfId="0" applyFont="1" applyBorder="1" applyAlignment="1" applyProtection="1">
      <alignment horizontal="left" vertical="top" wrapText="1"/>
      <protection locked="0"/>
    </xf>
    <xf numFmtId="0" fontId="27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6" fillId="30" borderId="68" xfId="0" applyFont="1" applyFill="1" applyBorder="1" applyAlignment="1" applyProtection="1">
      <alignment horizontal="center" vertical="center" wrapText="1"/>
      <protection/>
    </xf>
    <xf numFmtId="0" fontId="26" fillId="30" borderId="69" xfId="0" applyFont="1" applyFill="1" applyBorder="1" applyAlignment="1" applyProtection="1">
      <alignment horizontal="center" vertical="center" wrapText="1"/>
      <protection/>
    </xf>
    <xf numFmtId="0" fontId="26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6" fillId="31" borderId="74" xfId="0" applyFont="1" applyFill="1" applyBorder="1" applyAlignment="1" applyProtection="1">
      <alignment horizontal="center" vertical="center" wrapText="1"/>
      <protection/>
    </xf>
    <xf numFmtId="0" fontId="26" fillId="31" borderId="75" xfId="0" applyFont="1" applyFill="1" applyBorder="1" applyAlignment="1" applyProtection="1">
      <alignment horizontal="center" vertical="center" wrapText="1"/>
      <protection/>
    </xf>
    <xf numFmtId="0" fontId="26" fillId="31" borderId="65" xfId="0" applyFont="1" applyFill="1" applyBorder="1" applyAlignment="1" applyProtection="1">
      <alignment horizontal="center" vertical="center" wrapText="1"/>
      <protection/>
    </xf>
    <xf numFmtId="0" fontId="27" fillId="0" borderId="76" xfId="0" applyFont="1" applyBorder="1" applyAlignment="1" applyProtection="1">
      <alignment horizontal="left" vertical="top" wrapText="1"/>
      <protection locked="0"/>
    </xf>
    <xf numFmtId="0" fontId="27" fillId="0" borderId="77" xfId="0" applyFont="1" applyBorder="1" applyAlignment="1" applyProtection="1">
      <alignment horizontal="left" vertical="top" wrapText="1"/>
      <protection locked="0"/>
    </xf>
    <xf numFmtId="0" fontId="27" fillId="0" borderId="78" xfId="0" applyFont="1" applyBorder="1" applyAlignment="1" applyProtection="1">
      <alignment horizontal="left" vertical="top" wrapText="1"/>
      <protection locked="0"/>
    </xf>
    <xf numFmtId="0" fontId="27" fillId="0" borderId="24" xfId="0" applyFont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 applyProtection="1">
      <alignment horizontal="left" vertical="top" wrapText="1"/>
      <protection locked="0"/>
    </xf>
    <xf numFmtId="0" fontId="27" fillId="0" borderId="22" xfId="0" applyFont="1" applyBorder="1" applyAlignment="1" applyProtection="1">
      <alignment horizontal="left" vertical="top" wrapText="1"/>
      <protection locked="0"/>
    </xf>
    <xf numFmtId="0" fontId="27" fillId="0" borderId="79" xfId="0" applyFont="1" applyBorder="1" applyAlignment="1" applyProtection="1">
      <alignment horizontal="left" vertical="top" wrapText="1"/>
      <protection locked="0"/>
    </xf>
    <xf numFmtId="0" fontId="27" fillId="0" borderId="80" xfId="0" applyFont="1" applyBorder="1" applyAlignment="1" applyProtection="1">
      <alignment horizontal="left" vertical="top" wrapText="1"/>
      <protection locked="0"/>
    </xf>
    <xf numFmtId="0" fontId="27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7" fillId="0" borderId="25" xfId="0" applyFont="1" applyBorder="1" applyAlignment="1" applyProtection="1">
      <alignment horizontal="center" vertical="top" wrapText="1"/>
      <protection/>
    </xf>
    <xf numFmtId="0" fontId="27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7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6" fillId="31" borderId="97" xfId="0" applyFont="1" applyFill="1" applyBorder="1" applyAlignment="1" applyProtection="1">
      <alignment horizontal="center" vertical="center" wrapText="1"/>
      <protection/>
    </xf>
    <xf numFmtId="0" fontId="26" fillId="31" borderId="98" xfId="0" applyFont="1" applyFill="1" applyBorder="1" applyAlignment="1" applyProtection="1">
      <alignment horizontal="center" vertical="center" wrapText="1"/>
      <protection/>
    </xf>
    <xf numFmtId="0" fontId="26" fillId="31" borderId="99" xfId="0" applyFont="1" applyFill="1" applyBorder="1" applyAlignment="1" applyProtection="1">
      <alignment horizontal="center" vertical="center" wrapText="1"/>
      <protection/>
    </xf>
    <xf numFmtId="0" fontId="25" fillId="0" borderId="97" xfId="0" applyFont="1" applyFill="1" applyBorder="1" applyAlignment="1" applyProtection="1">
      <alignment horizontal="center" vertical="center" wrapText="1"/>
      <protection locked="0"/>
    </xf>
    <xf numFmtId="0" fontId="25" fillId="0" borderId="98" xfId="0" applyFont="1" applyFill="1" applyBorder="1" applyAlignment="1" applyProtection="1">
      <alignment horizontal="center" vertical="center" wrapText="1"/>
      <protection locked="0"/>
    </xf>
    <xf numFmtId="0" fontId="25" fillId="0" borderId="99" xfId="0" applyFont="1" applyFill="1" applyBorder="1" applyAlignment="1" applyProtection="1">
      <alignment horizontal="center" vertical="center" wrapText="1"/>
      <protection locked="0"/>
    </xf>
    <xf numFmtId="0" fontId="25" fillId="0" borderId="97" xfId="0" applyFont="1" applyBorder="1" applyAlignment="1" applyProtection="1">
      <alignment horizontal="center" vertical="center" wrapText="1"/>
      <protection locked="0"/>
    </xf>
    <xf numFmtId="0" fontId="25" fillId="0" borderId="98" xfId="0" applyFont="1" applyBorder="1" applyAlignment="1" applyProtection="1">
      <alignment horizontal="center" vertical="center" wrapText="1"/>
      <protection locked="0"/>
    </xf>
    <xf numFmtId="0" fontId="25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9" fillId="32" borderId="102" xfId="0" applyFont="1" applyFill="1" applyBorder="1" applyAlignment="1" applyProtection="1">
      <alignment horizontal="center" vertical="center" wrapText="1"/>
      <protection/>
    </xf>
    <xf numFmtId="0" fontId="29" fillId="32" borderId="87" xfId="0" applyFont="1" applyFill="1" applyBorder="1" applyAlignment="1" applyProtection="1">
      <alignment horizontal="center" vertical="center" wrapText="1"/>
      <protection/>
    </xf>
    <xf numFmtId="0" fontId="29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7" fillId="0" borderId="104" xfId="0" applyFont="1" applyBorder="1" applyAlignment="1" applyProtection="1">
      <alignment horizontal="left" vertical="top" wrapText="1"/>
      <protection locked="0"/>
    </xf>
    <xf numFmtId="0" fontId="27" fillId="0" borderId="12" xfId="0" applyFont="1" applyBorder="1" applyAlignment="1" applyProtection="1">
      <alignment horizontal="left" vertical="top" wrapText="1"/>
      <protection locked="0"/>
    </xf>
    <xf numFmtId="0" fontId="27" fillId="0" borderId="21" xfId="0" applyFont="1" applyBorder="1" applyAlignment="1" applyProtection="1">
      <alignment horizontal="left" vertical="top" wrapText="1"/>
      <protection locked="0"/>
    </xf>
    <xf numFmtId="0" fontId="27" fillId="0" borderId="54" xfId="0" applyFont="1" applyBorder="1" applyAlignment="1" applyProtection="1">
      <alignment horizontal="center" vertical="center"/>
      <protection/>
    </xf>
    <xf numFmtId="0" fontId="27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7" fillId="31" borderId="25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27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6" fillId="32" borderId="74" xfId="0" applyFont="1" applyFill="1" applyBorder="1" applyAlignment="1" applyProtection="1">
      <alignment horizontal="center" vertical="center"/>
      <protection/>
    </xf>
    <xf numFmtId="0" fontId="26" fillId="32" borderId="75" xfId="0" applyFont="1" applyFill="1" applyBorder="1" applyAlignment="1" applyProtection="1">
      <alignment horizontal="center" vertical="center"/>
      <protection/>
    </xf>
    <xf numFmtId="0" fontId="26" fillId="32" borderId="65" xfId="0" applyFont="1" applyFill="1" applyBorder="1" applyAlignment="1" applyProtection="1">
      <alignment horizontal="center" vertical="center"/>
      <protection/>
    </xf>
    <xf numFmtId="0" fontId="26" fillId="32" borderId="74" xfId="0" applyFont="1" applyFill="1" applyBorder="1" applyAlignment="1" applyProtection="1">
      <alignment horizontal="center" vertical="center" wrapText="1"/>
      <protection/>
    </xf>
    <xf numFmtId="0" fontId="26" fillId="32" borderId="75" xfId="0" applyFont="1" applyFill="1" applyBorder="1" applyAlignment="1" applyProtection="1">
      <alignment horizontal="center" vertical="center" wrapText="1"/>
      <protection/>
    </xf>
    <xf numFmtId="0" fontId="26" fillId="32" borderId="65" xfId="0" applyFont="1" applyFill="1" applyBorder="1" applyAlignment="1" applyProtection="1">
      <alignment horizontal="center" vertical="center" wrapText="1"/>
      <protection/>
    </xf>
    <xf numFmtId="0" fontId="26" fillId="32" borderId="97" xfId="0" applyFont="1" applyFill="1" applyBorder="1" applyAlignment="1" applyProtection="1">
      <alignment horizontal="center" vertical="center" wrapText="1"/>
      <protection/>
    </xf>
    <xf numFmtId="0" fontId="26" fillId="32" borderId="98" xfId="0" applyFont="1" applyFill="1" applyBorder="1" applyAlignment="1" applyProtection="1">
      <alignment horizontal="center" vertical="center" wrapText="1"/>
      <protection/>
    </xf>
    <xf numFmtId="0" fontId="26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9" fillId="31" borderId="102" xfId="0" applyFont="1" applyFill="1" applyBorder="1" applyAlignment="1" applyProtection="1">
      <alignment horizontal="center" vertical="center" wrapText="1"/>
      <protection/>
    </xf>
    <xf numFmtId="0" fontId="29" fillId="31" borderId="87" xfId="0" applyFont="1" applyFill="1" applyBorder="1" applyAlignment="1" applyProtection="1">
      <alignment horizontal="center" vertical="center" wrapText="1"/>
      <protection/>
    </xf>
    <xf numFmtId="0" fontId="29" fillId="31" borderId="103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7" fillId="0" borderId="80" xfId="33" applyFont="1" applyFill="1" applyBorder="1" applyAlignment="1" applyProtection="1">
      <alignment horizontal="center" vertical="center"/>
      <protection/>
    </xf>
    <xf numFmtId="165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7" fillId="0" borderId="89" xfId="33" applyFont="1" applyFill="1" applyBorder="1" applyAlignment="1" applyProtection="1">
      <alignment horizontal="center" vertical="center"/>
      <protection/>
    </xf>
    <xf numFmtId="165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65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65" fontId="26" fillId="30" borderId="14" xfId="33" applyFont="1" applyFill="1" applyBorder="1" applyAlignment="1" applyProtection="1">
      <alignment horizontal="center" vertical="center"/>
      <protection/>
    </xf>
    <xf numFmtId="165" fontId="26" fillId="30" borderId="11" xfId="33" applyFont="1" applyFill="1" applyBorder="1" applyAlignment="1" applyProtection="1">
      <alignment horizontal="center" vertical="center"/>
      <protection/>
    </xf>
    <xf numFmtId="165" fontId="26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65" fontId="37" fillId="30" borderId="65" xfId="33" applyFont="1" applyFill="1" applyBorder="1" applyAlignment="1" applyProtection="1">
      <alignment horizontal="center" vertical="center"/>
      <protection/>
    </xf>
    <xf numFmtId="165" fontId="37" fillId="30" borderId="56" xfId="33" applyFont="1" applyFill="1" applyBorder="1" applyAlignment="1" applyProtection="1">
      <alignment horizontal="center" vertical="center"/>
      <protection/>
    </xf>
    <xf numFmtId="165" fontId="37" fillId="30" borderId="14" xfId="33" applyFont="1" applyFill="1" applyBorder="1" applyAlignment="1" applyProtection="1">
      <alignment horizontal="center" vertical="center"/>
      <protection/>
    </xf>
    <xf numFmtId="165" fontId="37" fillId="30" borderId="11" xfId="33" applyFont="1" applyFill="1" applyBorder="1" applyAlignment="1" applyProtection="1">
      <alignment horizontal="center" vertical="center"/>
      <protection/>
    </xf>
    <xf numFmtId="49" fontId="26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2" fillId="0" borderId="56" xfId="33" applyFont="1" applyBorder="1" applyAlignment="1" applyProtection="1">
      <alignment horizontal="center" vertical="center"/>
      <protection/>
    </xf>
    <xf numFmtId="165" fontId="42" fillId="0" borderId="64" xfId="33" applyFont="1" applyBorder="1" applyAlignment="1" applyProtection="1">
      <alignment horizontal="center" vertical="center"/>
      <protection/>
    </xf>
    <xf numFmtId="165" fontId="42" fillId="0" borderId="11" xfId="33" applyFont="1" applyBorder="1" applyAlignment="1" applyProtection="1">
      <alignment horizontal="center" vertical="center"/>
      <protection/>
    </xf>
    <xf numFmtId="165" fontId="42" fillId="0" borderId="10" xfId="33" applyFont="1" applyBorder="1" applyAlignment="1" applyProtection="1">
      <alignment horizontal="center" vertical="center"/>
      <protection/>
    </xf>
    <xf numFmtId="0" fontId="26" fillId="33" borderId="14" xfId="0" applyFont="1" applyFill="1" applyBorder="1" applyAlignment="1" applyProtection="1">
      <alignment horizontal="center" vertical="center"/>
      <protection/>
    </xf>
    <xf numFmtId="0" fontId="26" fillId="33" borderId="11" xfId="0" applyFont="1" applyFill="1" applyBorder="1" applyAlignment="1" applyProtection="1">
      <alignment horizontal="center" vertical="center"/>
      <protection/>
    </xf>
    <xf numFmtId="0" fontId="26" fillId="33" borderId="35" xfId="0" applyFont="1" applyFill="1" applyBorder="1" applyAlignment="1" applyProtection="1">
      <alignment horizontal="center" vertical="center"/>
      <protection/>
    </xf>
    <xf numFmtId="165" fontId="32" fillId="0" borderId="112" xfId="33" applyFont="1" applyBorder="1" applyAlignment="1" applyProtection="1">
      <alignment horizontal="center" vertical="center"/>
      <protection/>
    </xf>
    <xf numFmtId="165" fontId="32" fillId="0" borderId="87" xfId="33" applyFont="1" applyBorder="1" applyAlignment="1" applyProtection="1">
      <alignment horizontal="center" vertical="center"/>
      <protection/>
    </xf>
    <xf numFmtId="165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7" fillId="0" borderId="102" xfId="0" applyFont="1" applyBorder="1" applyAlignment="1" applyProtection="1">
      <alignment horizontal="center"/>
      <protection/>
    </xf>
    <xf numFmtId="0" fontId="27" fillId="0" borderId="87" xfId="0" applyFont="1" applyBorder="1" applyAlignment="1" applyProtection="1">
      <alignment horizontal="center"/>
      <protection/>
    </xf>
    <xf numFmtId="0" fontId="27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7" fillId="0" borderId="80" xfId="0" applyFont="1" applyBorder="1" applyAlignment="1" applyProtection="1">
      <alignment horizontal="center" vertical="center"/>
      <protection/>
    </xf>
    <xf numFmtId="0" fontId="27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7" fillId="30" borderId="116" xfId="0" applyFont="1" applyFill="1" applyBorder="1" applyAlignment="1" applyProtection="1">
      <alignment horizontal="left" vertical="top"/>
      <protection locked="0"/>
    </xf>
    <xf numFmtId="0" fontId="27" fillId="30" borderId="73" xfId="0" applyFont="1" applyFill="1" applyBorder="1" applyAlignment="1" applyProtection="1">
      <alignment horizontal="left" vertical="top"/>
      <protection locked="0"/>
    </xf>
    <xf numFmtId="0" fontId="27" fillId="30" borderId="108" xfId="0" applyFont="1" applyFill="1" applyBorder="1" applyAlignment="1" applyProtection="1">
      <alignment horizontal="left" vertical="top"/>
      <protection locked="0"/>
    </xf>
    <xf numFmtId="0" fontId="27" fillId="30" borderId="24" xfId="0" applyFont="1" applyFill="1" applyBorder="1" applyAlignment="1" applyProtection="1">
      <alignment horizontal="left" vertical="top"/>
      <protection locked="0"/>
    </xf>
    <xf numFmtId="0" fontId="27" fillId="30" borderId="0" xfId="0" applyFont="1" applyFill="1" applyBorder="1" applyAlignment="1" applyProtection="1">
      <alignment horizontal="left" vertical="top"/>
      <protection locked="0"/>
    </xf>
    <xf numFmtId="0" fontId="27" fillId="30" borderId="22" xfId="0" applyFont="1" applyFill="1" applyBorder="1" applyAlignment="1" applyProtection="1">
      <alignment horizontal="left" vertical="top"/>
      <protection locked="0"/>
    </xf>
    <xf numFmtId="0" fontId="27" fillId="30" borderId="32" xfId="0" applyFont="1" applyFill="1" applyBorder="1" applyAlignment="1" applyProtection="1">
      <alignment horizontal="center" vertical="center"/>
      <protection locked="0"/>
    </xf>
    <xf numFmtId="0" fontId="27" fillId="30" borderId="98" xfId="0" applyFont="1" applyFill="1" applyBorder="1" applyAlignment="1" applyProtection="1">
      <alignment horizontal="center" vertical="center"/>
      <protection locked="0"/>
    </xf>
    <xf numFmtId="0" fontId="27" fillId="30" borderId="33" xfId="0" applyFont="1" applyFill="1" applyBorder="1" applyAlignment="1" applyProtection="1">
      <alignment horizontal="center" vertical="center"/>
      <protection locked="0"/>
    </xf>
    <xf numFmtId="0" fontId="27" fillId="30" borderId="117" xfId="0" applyFont="1" applyFill="1" applyBorder="1" applyAlignment="1" applyProtection="1">
      <alignment horizontal="center" vertical="center"/>
      <protection locked="0"/>
    </xf>
    <xf numFmtId="0" fontId="27" fillId="30" borderId="57" xfId="0" applyFont="1" applyFill="1" applyBorder="1" applyAlignment="1" applyProtection="1">
      <alignment horizontal="center" vertical="center"/>
      <protection locked="0"/>
    </xf>
    <xf numFmtId="0" fontId="27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7" fillId="0" borderId="79" xfId="0" applyFont="1" applyBorder="1" applyAlignment="1" applyProtection="1">
      <alignment horizontal="center" vertical="top"/>
      <protection locked="0"/>
    </xf>
    <xf numFmtId="0" fontId="27" fillId="0" borderId="80" xfId="0" applyFont="1" applyBorder="1" applyAlignment="1" applyProtection="1">
      <alignment horizontal="center" vertical="top"/>
      <protection locked="0"/>
    </xf>
    <xf numFmtId="0" fontId="27" fillId="0" borderId="81" xfId="0" applyFont="1" applyBorder="1" applyAlignment="1" applyProtection="1">
      <alignment horizontal="center" vertical="top"/>
      <protection locked="0"/>
    </xf>
    <xf numFmtId="0" fontId="27" fillId="30" borderId="29" xfId="0" applyFont="1" applyFill="1" applyBorder="1" applyAlignment="1" applyProtection="1">
      <alignment horizontal="center" vertical="center"/>
      <protection locked="0"/>
    </xf>
    <xf numFmtId="0" fontId="27" fillId="30" borderId="115" xfId="0" applyFont="1" applyFill="1" applyBorder="1" applyAlignment="1" applyProtection="1">
      <alignment horizontal="center" vertical="center"/>
      <protection locked="0"/>
    </xf>
    <xf numFmtId="0" fontId="27" fillId="30" borderId="30" xfId="0" applyFont="1" applyFill="1" applyBorder="1" applyAlignment="1" applyProtection="1">
      <alignment horizontal="center" vertical="center"/>
      <protection locked="0"/>
    </xf>
    <xf numFmtId="0" fontId="27" fillId="30" borderId="118" xfId="0" applyFont="1" applyFill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left" vertical="center"/>
      <protection locked="0"/>
    </xf>
    <xf numFmtId="0" fontId="27" fillId="0" borderId="11" xfId="0" applyFont="1" applyBorder="1" applyAlignment="1" applyProtection="1">
      <alignment horizontal="left" vertical="center"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0" fontId="27" fillId="0" borderId="20" xfId="0" applyFont="1" applyBorder="1" applyAlignment="1" applyProtection="1">
      <alignment horizontal="left" vertical="center"/>
      <protection locked="0"/>
    </xf>
    <xf numFmtId="0" fontId="27" fillId="0" borderId="12" xfId="0" applyFont="1" applyBorder="1" applyAlignment="1" applyProtection="1">
      <alignment horizontal="left" vertical="center"/>
      <protection locked="0"/>
    </xf>
    <xf numFmtId="0" fontId="27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7" fillId="37" borderId="119" xfId="46" applyFont="1" applyFill="1" applyBorder="1" applyAlignment="1" applyProtection="1">
      <alignment vertical="center"/>
      <protection/>
    </xf>
    <xf numFmtId="0" fontId="27" fillId="37" borderId="120" xfId="46" applyFont="1" applyFill="1" applyBorder="1" applyAlignment="1" applyProtection="1">
      <alignment vertical="center"/>
      <protection/>
    </xf>
    <xf numFmtId="0" fontId="27" fillId="37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7" fillId="37" borderId="122" xfId="46" applyFont="1" applyFill="1" applyBorder="1" applyAlignment="1" applyProtection="1">
      <alignment vertical="center"/>
      <protection/>
    </xf>
    <xf numFmtId="0" fontId="27" fillId="37" borderId="123" xfId="46" applyFont="1" applyFill="1" applyBorder="1" applyAlignment="1" applyProtection="1">
      <alignment vertical="center"/>
      <protection/>
    </xf>
    <xf numFmtId="0" fontId="27" fillId="37" borderId="124" xfId="46" applyFont="1" applyFill="1" applyBorder="1" applyAlignment="1" applyProtection="1">
      <alignment vertical="center"/>
      <protection/>
    </xf>
    <xf numFmtId="0" fontId="9" fillId="0" borderId="125" xfId="0" applyFont="1" applyBorder="1" applyAlignment="1" applyProtection="1">
      <alignment horizontal="center" vertical="center"/>
      <protection locked="0"/>
    </xf>
    <xf numFmtId="0" fontId="9" fillId="0" borderId="126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0" fontId="27" fillId="0" borderId="41" xfId="0" applyFont="1" applyBorder="1" applyAlignment="1" applyProtection="1">
      <alignment horizontal="left" vertical="center"/>
      <protection locked="0"/>
    </xf>
    <xf numFmtId="0" fontId="27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7" fillId="37" borderId="127" xfId="46" applyFont="1" applyFill="1" applyBorder="1" applyAlignment="1" applyProtection="1">
      <alignment vertical="center"/>
      <protection/>
    </xf>
    <xf numFmtId="0" fontId="27" fillId="37" borderId="128" xfId="46" applyFont="1" applyFill="1" applyBorder="1" applyAlignment="1" applyProtection="1">
      <alignment vertical="center"/>
      <protection/>
    </xf>
    <xf numFmtId="0" fontId="27" fillId="37" borderId="129" xfId="46" applyFont="1" applyFill="1" applyBorder="1" applyAlignment="1" applyProtection="1">
      <alignment vertical="center"/>
      <protection/>
    </xf>
    <xf numFmtId="0" fontId="27" fillId="37" borderId="130" xfId="46" applyFont="1" applyFill="1" applyBorder="1" applyAlignment="1" applyProtection="1">
      <alignment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9" fillId="32" borderId="132" xfId="0" applyFont="1" applyFill="1" applyBorder="1" applyAlignment="1" applyProtection="1">
      <alignment horizontal="center" vertical="center"/>
      <protection/>
    </xf>
    <xf numFmtId="0" fontId="9" fillId="32" borderId="133" xfId="0" applyFont="1" applyFill="1" applyBorder="1" applyAlignment="1" applyProtection="1">
      <alignment horizontal="center" vertical="center"/>
      <protection/>
    </xf>
    <xf numFmtId="0" fontId="27" fillId="30" borderId="134" xfId="0" applyFont="1" applyFill="1" applyBorder="1" applyAlignment="1" applyProtection="1">
      <alignment horizontal="center" vertical="center"/>
      <protection locked="0"/>
    </xf>
    <xf numFmtId="0" fontId="27" fillId="30" borderId="13" xfId="0" applyFont="1" applyFill="1" applyBorder="1" applyAlignment="1" applyProtection="1">
      <alignment horizontal="center" vertical="center"/>
      <protection locked="0"/>
    </xf>
    <xf numFmtId="0" fontId="27" fillId="30" borderId="19" xfId="0" applyFont="1" applyFill="1" applyBorder="1" applyAlignment="1" applyProtection="1">
      <alignment horizontal="center" vertical="center"/>
      <protection locked="0"/>
    </xf>
    <xf numFmtId="0" fontId="27" fillId="30" borderId="26" xfId="0" applyFont="1" applyFill="1" applyBorder="1" applyAlignment="1" applyProtection="1">
      <alignment horizontal="center" vertical="center"/>
      <protection locked="0"/>
    </xf>
    <xf numFmtId="0" fontId="27" fillId="30" borderId="135" xfId="0" applyFont="1" applyFill="1" applyBorder="1" applyAlignment="1" applyProtection="1">
      <alignment horizontal="center" vertical="center"/>
      <protection locked="0"/>
    </xf>
    <xf numFmtId="0" fontId="27" fillId="30" borderId="27" xfId="0" applyFont="1" applyFill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27" fillId="37" borderId="136" xfId="46" applyFont="1" applyFill="1" applyBorder="1" applyAlignment="1" applyProtection="1">
      <alignment horizontal="left" vertical="center"/>
      <protection/>
    </xf>
    <xf numFmtId="0" fontId="27" fillId="37" borderId="137" xfId="46" applyFont="1" applyFill="1" applyBorder="1" applyAlignment="1" applyProtection="1">
      <alignment horizontal="left" vertical="center"/>
      <protection/>
    </xf>
    <xf numFmtId="0" fontId="27" fillId="37" borderId="61" xfId="46" applyFont="1" applyFill="1" applyBorder="1" applyAlignment="1" applyProtection="1">
      <alignment vertical="center"/>
      <protection/>
    </xf>
    <xf numFmtId="0" fontId="27" fillId="37" borderId="57" xfId="46" applyFont="1" applyFill="1" applyBorder="1" applyAlignment="1" applyProtection="1">
      <alignment vertical="center"/>
      <protection/>
    </xf>
    <xf numFmtId="0" fontId="27" fillId="37" borderId="138" xfId="46" applyFont="1" applyFill="1" applyBorder="1" applyAlignment="1" applyProtection="1">
      <alignment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9" fillId="32" borderId="140" xfId="0" applyFont="1" applyFill="1" applyBorder="1" applyAlignment="1" applyProtection="1">
      <alignment horizontal="center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7" fillId="37" borderId="142" xfId="46" applyFont="1" applyFill="1" applyBorder="1" applyAlignment="1" applyProtection="1">
      <alignment vertical="center"/>
      <protection/>
    </xf>
    <xf numFmtId="0" fontId="9" fillId="32" borderId="143" xfId="0" applyFont="1" applyFill="1" applyBorder="1" applyAlignment="1" applyProtection="1">
      <alignment horizontal="center" vertical="center"/>
      <protection/>
    </xf>
    <xf numFmtId="0" fontId="27" fillId="37" borderId="144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5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8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9" fillId="35" borderId="110" xfId="0" applyFont="1" applyFill="1" applyBorder="1" applyAlignment="1" applyProtection="1">
      <alignment horizontal="center" vertical="center"/>
      <protection/>
    </xf>
    <xf numFmtId="0" fontId="29" fillId="35" borderId="111" xfId="0" applyFont="1" applyFill="1" applyBorder="1" applyAlignment="1" applyProtection="1">
      <alignment horizontal="center" vertical="center"/>
      <protection/>
    </xf>
    <xf numFmtId="165" fontId="37" fillId="30" borderId="146" xfId="33" applyFont="1" applyFill="1" applyBorder="1" applyAlignment="1" applyProtection="1">
      <alignment horizontal="center" vertical="center"/>
      <protection/>
    </xf>
    <xf numFmtId="165" fontId="37" fillId="30" borderId="104" xfId="33" applyFont="1" applyFill="1" applyBorder="1" applyAlignment="1" applyProtection="1">
      <alignment horizontal="center" vertical="center"/>
      <protection/>
    </xf>
    <xf numFmtId="165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2" fillId="0" borderId="12" xfId="33" applyFont="1" applyBorder="1" applyAlignment="1" applyProtection="1">
      <alignment horizontal="center" vertical="center"/>
      <protection/>
    </xf>
    <xf numFmtId="165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7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4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8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left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9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1</xdr:col>
      <xdr:colOff>457200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3817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19050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86025"/>
          <a:ext cx="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400050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466725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38175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95250</xdr:rowOff>
    </xdr:from>
    <xdr:to>
      <xdr:col>1</xdr:col>
      <xdr:colOff>1390650</xdr:colOff>
      <xdr:row>2</xdr:row>
      <xdr:rowOff>133350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250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B10">
      <selection activeCell="F20" sqref="F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1.421875" style="77" customWidth="1"/>
    <col min="39" max="39" width="16.14062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196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201</v>
      </c>
      <c r="T3" s="107"/>
      <c r="U3" s="107"/>
      <c r="V3" s="107"/>
      <c r="W3" s="108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202</v>
      </c>
      <c r="C6" s="111"/>
      <c r="D6" s="111"/>
      <c r="E6" s="111"/>
      <c r="F6" s="111"/>
      <c r="G6" s="111" t="s">
        <v>203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8" t="s">
        <v>194</v>
      </c>
      <c r="AM7" s="78" t="s">
        <v>90</v>
      </c>
    </row>
    <row r="8" spans="1:39" ht="24" customHeight="1" thickBot="1">
      <c r="A8" s="19"/>
      <c r="B8" s="88" t="s">
        <v>204</v>
      </c>
      <c r="C8" s="89"/>
      <c r="D8" s="89"/>
      <c r="E8" s="89"/>
      <c r="F8" s="90">
        <v>44636</v>
      </c>
      <c r="G8" s="89"/>
      <c r="H8" s="89"/>
      <c r="I8" s="89"/>
      <c r="J8" s="89"/>
      <c r="K8" s="89"/>
      <c r="L8" s="89"/>
      <c r="M8" s="89"/>
      <c r="N8" s="89"/>
      <c r="O8" s="89"/>
      <c r="P8" s="91">
        <v>0.7083333333333334</v>
      </c>
      <c r="Q8" s="92"/>
      <c r="R8" s="92"/>
      <c r="S8" s="92"/>
      <c r="T8" s="92"/>
      <c r="U8" s="92"/>
      <c r="V8" s="92"/>
      <c r="W8" s="93"/>
      <c r="AL8" s="78" t="s">
        <v>74</v>
      </c>
      <c r="AM8" s="78" t="s">
        <v>91</v>
      </c>
    </row>
    <row r="9" spans="1:39" ht="15" customHeight="1" thickBot="1" thickTop="1">
      <c r="A9" s="19"/>
      <c r="B9" s="172" t="s">
        <v>197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8" t="s">
        <v>75</v>
      </c>
      <c r="AM9" s="78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8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8" t="s">
        <v>76</v>
      </c>
      <c r="AM10" s="78" t="s">
        <v>93</v>
      </c>
    </row>
    <row r="11" spans="1:39" ht="12.75" customHeight="1" thickBot="1">
      <c r="A11" s="19"/>
      <c r="B11" s="174" t="s">
        <v>89</v>
      </c>
      <c r="C11" s="181" t="s">
        <v>165</v>
      </c>
      <c r="D11" s="181"/>
      <c r="E11" s="181"/>
      <c r="F11" s="182"/>
      <c r="G11" s="190" t="s">
        <v>160</v>
      </c>
      <c r="H11" s="133">
        <v>29</v>
      </c>
      <c r="I11" s="134"/>
      <c r="J11" s="137">
        <v>17</v>
      </c>
      <c r="K11" s="134"/>
      <c r="L11" s="203" t="s">
        <v>205</v>
      </c>
      <c r="M11" s="203"/>
      <c r="N11" s="201">
        <v>0</v>
      </c>
      <c r="O11" s="202"/>
      <c r="P11" s="130">
        <v>4</v>
      </c>
      <c r="Q11" s="131"/>
      <c r="R11" s="132"/>
      <c r="S11" s="132"/>
      <c r="T11" s="25" t="s">
        <v>36</v>
      </c>
      <c r="U11" s="207" t="s">
        <v>25</v>
      </c>
      <c r="V11" s="207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/>
      <c r="U12" s="211"/>
      <c r="V12" s="211"/>
      <c r="W12" s="1"/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5" t="s">
        <v>87</v>
      </c>
      <c r="C13" s="183" t="s">
        <v>165</v>
      </c>
      <c r="D13" s="184"/>
      <c r="E13" s="184"/>
      <c r="F13" s="184"/>
      <c r="G13" s="190" t="s">
        <v>56</v>
      </c>
      <c r="H13" s="133">
        <v>18</v>
      </c>
      <c r="I13" s="134"/>
      <c r="J13" s="137">
        <v>7</v>
      </c>
      <c r="K13" s="134"/>
      <c r="L13" s="203" t="s">
        <v>206</v>
      </c>
      <c r="M13" s="203"/>
      <c r="N13" s="201">
        <v>0</v>
      </c>
      <c r="O13" s="202"/>
      <c r="P13" s="130">
        <v>3</v>
      </c>
      <c r="Q13" s="131"/>
      <c r="R13" s="132"/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/>
      <c r="U14" s="215"/>
      <c r="V14" s="215"/>
      <c r="W14" s="47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198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/>
      <c r="G20" s="7" t="s">
        <v>200</v>
      </c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200</v>
      </c>
      <c r="G21" s="7"/>
      <c r="H21" s="150" t="s">
        <v>207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/>
      <c r="G22" s="7" t="s">
        <v>200</v>
      </c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0</v>
      </c>
      <c r="AE22" s="18">
        <f t="shared" si="3"/>
        <v>100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 t="s">
        <v>200</v>
      </c>
      <c r="G23" s="7"/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/>
      <c r="G24" s="7" t="s">
        <v>200</v>
      </c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200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200</v>
      </c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480</v>
      </c>
      <c r="AE26" s="18">
        <f>SUM(AE15:AE24)</f>
        <v>400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/>
      <c r="G27" s="10" t="s">
        <v>200</v>
      </c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8" t="s">
        <v>195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200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200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6" t="s">
        <v>208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8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8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8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8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8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8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8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8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192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193</v>
      </c>
    </row>
    <row r="70" ht="15.75">
      <c r="AM70" s="78" t="s">
        <v>191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="70" zoomScaleNormal="70" zoomScaleSheetLayoutView="100" workbookViewId="0" topLeftCell="A1">
      <selection activeCell="J16" sqref="J16:W16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MOL 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SPZ5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HC DAC Dunajská Streda</v>
      </c>
      <c r="C6" s="285"/>
      <c r="D6" s="285"/>
      <c r="E6" s="285"/>
      <c r="F6" s="285"/>
      <c r="G6" s="285" t="str">
        <f>DELEGÁT!G6</f>
        <v>HK Slovan Duslo Šaľa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ŠH D. Streda</v>
      </c>
      <c r="C8" s="291"/>
      <c r="D8" s="291"/>
      <c r="E8" s="291"/>
      <c r="F8" s="292">
        <f>DELEGÁT!F8</f>
        <v>44636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0.7083333333333334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Ing. Zuzana Füleová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4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Ing. Michal Baďura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29</v>
      </c>
      <c r="I11" s="263"/>
      <c r="J11" s="263">
        <f>DELEGÁT!J11</f>
        <v>17</v>
      </c>
      <c r="K11" s="263"/>
      <c r="L11" s="245" t="str">
        <f>DELEGÁT!L11</f>
        <v>0/0</v>
      </c>
      <c r="M11" s="245"/>
      <c r="N11" s="245">
        <f>DELEGÁT!N11</f>
        <v>0</v>
      </c>
      <c r="O11" s="245"/>
      <c r="P11" s="247">
        <f>DELEGÁT!P11</f>
        <v>4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>
        <f>DELEGÁT!T12</f>
        <v>0</v>
      </c>
      <c r="U12" s="253">
        <f>DELEGÁT!U12</f>
        <v>0</v>
      </c>
      <c r="V12" s="253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Mgr. Mário Rudinský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18</v>
      </c>
      <c r="I13" s="263"/>
      <c r="J13" s="263">
        <f>DELEGÁT!J13</f>
        <v>7</v>
      </c>
      <c r="K13" s="263"/>
      <c r="L13" s="245" t="str">
        <f>DELEGÁT!L13</f>
        <v>3/1</v>
      </c>
      <c r="M13" s="245"/>
      <c r="N13" s="245">
        <f>DELEGÁT!N13</f>
        <v>0</v>
      </c>
      <c r="O13" s="245"/>
      <c r="P13" s="247">
        <f>DELEGÁT!P13</f>
        <v>3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>
        <f>DELEGÁT!T14</f>
        <v>0</v>
      </c>
      <c r="U14" s="249">
        <f>DELEGÁT!U14</f>
        <v>0</v>
      </c>
      <c r="V14" s="249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 t="s">
        <v>219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5" t="s">
        <v>13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16</v>
      </c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 t="s">
        <v>200</v>
      </c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200</v>
      </c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200</v>
      </c>
      <c r="G22" s="7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0</v>
      </c>
      <c r="AE22" s="18">
        <f t="shared" si="3"/>
        <v>100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 t="s">
        <v>200</v>
      </c>
      <c r="G23" s="7"/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0</v>
      </c>
      <c r="AE23" s="18">
        <f t="shared" si="3"/>
        <v>100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200</v>
      </c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200</v>
      </c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200</v>
      </c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480</v>
      </c>
      <c r="AE26" s="18">
        <f>SUM(AE15:AE24)</f>
        <v>400</v>
      </c>
      <c r="AF26" s="46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/>
      <c r="G27" s="10" t="s">
        <v>200</v>
      </c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/>
      <c r="G28" s="13" t="s">
        <v>200</v>
      </c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200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30">
      <selection activeCell="B48" sqref="B48:W48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7109375" style="17" bestFit="1" customWidth="1"/>
    <col min="26" max="26" width="4.710937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415" t="s">
        <v>168</v>
      </c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6"/>
    </row>
    <row r="3" spans="1:39" ht="15" customHeight="1" thickTop="1">
      <c r="A3" s="35"/>
      <c r="B3" s="417" t="str">
        <f>DELEGÁT!B3</f>
        <v>MOL 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SPZ5</v>
      </c>
      <c r="T3" s="306"/>
      <c r="U3" s="306"/>
      <c r="V3" s="306"/>
      <c r="W3" s="307"/>
      <c r="AM3" s="21"/>
    </row>
    <row r="4" spans="1:39" ht="10.5" customHeight="1" thickBot="1">
      <c r="A4" s="35"/>
      <c r="B4" s="418"/>
      <c r="C4" s="419"/>
      <c r="D4" s="419"/>
      <c r="E4" s="419"/>
      <c r="F4" s="419"/>
      <c r="G4" s="419"/>
      <c r="H4" s="420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2"/>
      <c r="T4" s="422"/>
      <c r="U4" s="422"/>
      <c r="V4" s="422"/>
      <c r="W4" s="423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30" t="s">
        <v>28</v>
      </c>
      <c r="C6" s="425"/>
      <c r="D6" s="425"/>
      <c r="E6" s="426"/>
      <c r="F6" s="424" t="s">
        <v>178</v>
      </c>
      <c r="G6" s="425"/>
      <c r="H6" s="425"/>
      <c r="I6" s="425"/>
      <c r="J6" s="426"/>
      <c r="K6" s="427" t="s">
        <v>169</v>
      </c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9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2" t="s">
        <v>29</v>
      </c>
      <c r="G7" s="382"/>
      <c r="H7" s="382"/>
      <c r="I7" s="382"/>
      <c r="J7" s="382"/>
      <c r="K7" s="379" t="s">
        <v>209</v>
      </c>
      <c r="L7" s="379"/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80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9" t="s">
        <v>30</v>
      </c>
      <c r="C8" s="400"/>
      <c r="D8" s="400"/>
      <c r="E8" s="400"/>
      <c r="F8" s="381" t="s">
        <v>29</v>
      </c>
      <c r="G8" s="381"/>
      <c r="H8" s="381"/>
      <c r="I8" s="381"/>
      <c r="J8" s="381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3" t="s">
        <v>31</v>
      </c>
      <c r="C9" s="384"/>
      <c r="D9" s="384"/>
      <c r="E9" s="385"/>
      <c r="F9" s="381" t="s">
        <v>29</v>
      </c>
      <c r="G9" s="381"/>
      <c r="H9" s="381"/>
      <c r="I9" s="381"/>
      <c r="J9" s="381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3" t="s">
        <v>32</v>
      </c>
      <c r="C10" s="384"/>
      <c r="D10" s="384"/>
      <c r="E10" s="385"/>
      <c r="F10" s="381" t="s">
        <v>29</v>
      </c>
      <c r="G10" s="381"/>
      <c r="H10" s="381"/>
      <c r="I10" s="381"/>
      <c r="J10" s="381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3" t="s">
        <v>33</v>
      </c>
      <c r="C11" s="384"/>
      <c r="D11" s="384"/>
      <c r="E11" s="385"/>
      <c r="F11" s="381" t="s">
        <v>29</v>
      </c>
      <c r="G11" s="381"/>
      <c r="H11" s="381"/>
      <c r="I11" s="381"/>
      <c r="J11" s="381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3" t="s">
        <v>5</v>
      </c>
      <c r="C12" s="384"/>
      <c r="D12" s="384"/>
      <c r="E12" s="385"/>
      <c r="F12" s="381" t="s">
        <v>29</v>
      </c>
      <c r="G12" s="381"/>
      <c r="H12" s="381"/>
      <c r="I12" s="381"/>
      <c r="J12" s="381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3" t="s">
        <v>6</v>
      </c>
      <c r="C13" s="384"/>
      <c r="D13" s="384"/>
      <c r="E13" s="385"/>
      <c r="F13" s="381" t="s">
        <v>29</v>
      </c>
      <c r="G13" s="381"/>
      <c r="H13" s="381"/>
      <c r="I13" s="381"/>
      <c r="J13" s="381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3" t="s">
        <v>7</v>
      </c>
      <c r="C14" s="384"/>
      <c r="D14" s="384"/>
      <c r="E14" s="385"/>
      <c r="F14" s="381" t="s">
        <v>29</v>
      </c>
      <c r="G14" s="381"/>
      <c r="H14" s="381"/>
      <c r="I14" s="381"/>
      <c r="J14" s="381"/>
      <c r="K14" s="353" t="s">
        <v>210</v>
      </c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3" t="s">
        <v>38</v>
      </c>
      <c r="C15" s="384"/>
      <c r="D15" s="384"/>
      <c r="E15" s="385"/>
      <c r="F15" s="381" t="s">
        <v>29</v>
      </c>
      <c r="G15" s="381"/>
      <c r="H15" s="381"/>
      <c r="I15" s="381"/>
      <c r="J15" s="381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3" t="s">
        <v>39</v>
      </c>
      <c r="C16" s="384"/>
      <c r="D16" s="384"/>
      <c r="E16" s="385"/>
      <c r="F16" s="381" t="s">
        <v>29</v>
      </c>
      <c r="G16" s="381"/>
      <c r="H16" s="381"/>
      <c r="I16" s="381"/>
      <c r="J16" s="381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3" t="s">
        <v>40</v>
      </c>
      <c r="C17" s="384"/>
      <c r="D17" s="384"/>
      <c r="E17" s="385"/>
      <c r="F17" s="381" t="s">
        <v>29</v>
      </c>
      <c r="G17" s="381"/>
      <c r="H17" s="381"/>
      <c r="I17" s="381"/>
      <c r="J17" s="381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3" t="s">
        <v>10</v>
      </c>
      <c r="C18" s="384"/>
      <c r="D18" s="384"/>
      <c r="E18" s="385"/>
      <c r="F18" s="381" t="s">
        <v>29</v>
      </c>
      <c r="G18" s="381"/>
      <c r="H18" s="381"/>
      <c r="I18" s="381"/>
      <c r="J18" s="381"/>
      <c r="K18" s="353" t="s">
        <v>211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3" t="s">
        <v>11</v>
      </c>
      <c r="C19" s="384"/>
      <c r="D19" s="384"/>
      <c r="E19" s="385"/>
      <c r="F19" s="381" t="s">
        <v>29</v>
      </c>
      <c r="G19" s="381"/>
      <c r="H19" s="381"/>
      <c r="I19" s="381"/>
      <c r="J19" s="381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6"/>
      <c r="F20" s="435" t="s">
        <v>29</v>
      </c>
      <c r="G20" s="436"/>
      <c r="H20" s="436"/>
      <c r="I20" s="436"/>
      <c r="J20" s="437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7" t="s">
        <v>28</v>
      </c>
      <c r="C22" s="388"/>
      <c r="D22" s="388"/>
      <c r="E22" s="389"/>
      <c r="F22" s="361" t="s">
        <v>178</v>
      </c>
      <c r="G22" s="362"/>
      <c r="H22" s="362"/>
      <c r="I22" s="362"/>
      <c r="J22" s="438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29</v>
      </c>
      <c r="G23" s="375"/>
      <c r="H23" s="375"/>
      <c r="I23" s="375"/>
      <c r="J23" s="376"/>
      <c r="K23" s="377" t="s">
        <v>212</v>
      </c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8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3" t="s">
        <v>51</v>
      </c>
      <c r="C24" s="384"/>
      <c r="D24" s="384"/>
      <c r="E24" s="385"/>
      <c r="F24" s="396" t="s">
        <v>29</v>
      </c>
      <c r="G24" s="397"/>
      <c r="H24" s="397"/>
      <c r="I24" s="397"/>
      <c r="J24" s="398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3" t="s">
        <v>52</v>
      </c>
      <c r="C25" s="384"/>
      <c r="D25" s="384"/>
      <c r="E25" s="385"/>
      <c r="F25" s="396" t="s">
        <v>29</v>
      </c>
      <c r="G25" s="397"/>
      <c r="H25" s="397"/>
      <c r="I25" s="397"/>
      <c r="J25" s="398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3" t="s">
        <v>53</v>
      </c>
      <c r="C26" s="384"/>
      <c r="D26" s="384"/>
      <c r="E26" s="385"/>
      <c r="F26" s="396" t="s">
        <v>29</v>
      </c>
      <c r="G26" s="397"/>
      <c r="H26" s="397"/>
      <c r="I26" s="397"/>
      <c r="J26" s="398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3" t="s">
        <v>54</v>
      </c>
      <c r="C27" s="384"/>
      <c r="D27" s="384"/>
      <c r="E27" s="385"/>
      <c r="F27" s="45">
        <v>121</v>
      </c>
      <c r="G27" s="326" t="s">
        <v>29</v>
      </c>
      <c r="H27" s="326"/>
      <c r="I27" s="326"/>
      <c r="J27" s="327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6"/>
      <c r="F28" s="435" t="s">
        <v>29</v>
      </c>
      <c r="G28" s="436"/>
      <c r="H28" s="436"/>
      <c r="I28" s="436"/>
      <c r="J28" s="437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7" t="s">
        <v>28</v>
      </c>
      <c r="C30" s="388"/>
      <c r="D30" s="388"/>
      <c r="E30" s="404"/>
      <c r="F30" s="408" t="s">
        <v>174</v>
      </c>
      <c r="G30" s="404"/>
      <c r="H30" s="408" t="s">
        <v>175</v>
      </c>
      <c r="I30" s="388"/>
      <c r="J30" s="404"/>
      <c r="K30" s="405" t="s">
        <v>169</v>
      </c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8"/>
      <c r="W30" s="406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7"/>
      <c r="F31" s="431" t="s">
        <v>29</v>
      </c>
      <c r="G31" s="433"/>
      <c r="H31" s="431" t="s">
        <v>29</v>
      </c>
      <c r="I31" s="432"/>
      <c r="J31" s="433"/>
      <c r="K31" s="434"/>
      <c r="L31" s="377"/>
      <c r="M31" s="377"/>
      <c r="N31" s="377"/>
      <c r="O31" s="377"/>
      <c r="P31" s="377"/>
      <c r="Q31" s="377"/>
      <c r="R31" s="377"/>
      <c r="S31" s="377"/>
      <c r="T31" s="377"/>
      <c r="U31" s="377"/>
      <c r="V31" s="377"/>
      <c r="W31" s="378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3" t="s">
        <v>58</v>
      </c>
      <c r="C32" s="384"/>
      <c r="D32" s="384"/>
      <c r="E32" s="409"/>
      <c r="F32" s="410" t="s">
        <v>56</v>
      </c>
      <c r="G32" s="411"/>
      <c r="H32" s="410" t="s">
        <v>160</v>
      </c>
      <c r="I32" s="381"/>
      <c r="J32" s="411"/>
      <c r="K32" s="352" t="s">
        <v>213</v>
      </c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3" t="s">
        <v>59</v>
      </c>
      <c r="C33" s="384"/>
      <c r="D33" s="384"/>
      <c r="E33" s="409"/>
      <c r="F33" s="410" t="s">
        <v>29</v>
      </c>
      <c r="G33" s="411"/>
      <c r="H33" s="410" t="s">
        <v>29</v>
      </c>
      <c r="I33" s="381"/>
      <c r="J33" s="411"/>
      <c r="K33" s="352" t="s">
        <v>214</v>
      </c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3" t="s">
        <v>60</v>
      </c>
      <c r="C34" s="384"/>
      <c r="D34" s="384"/>
      <c r="E34" s="409"/>
      <c r="F34" s="410" t="s">
        <v>29</v>
      </c>
      <c r="G34" s="411"/>
      <c r="H34" s="410" t="s">
        <v>29</v>
      </c>
      <c r="I34" s="381"/>
      <c r="J34" s="411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3" t="s">
        <v>61</v>
      </c>
      <c r="C35" s="384"/>
      <c r="D35" s="384"/>
      <c r="E35" s="409"/>
      <c r="F35" s="410" t="s">
        <v>29</v>
      </c>
      <c r="G35" s="411"/>
      <c r="H35" s="410" t="s">
        <v>29</v>
      </c>
      <c r="I35" s="381"/>
      <c r="J35" s="411"/>
      <c r="K35" s="352" t="s">
        <v>218</v>
      </c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10"/>
      <c r="G36" s="411"/>
      <c r="H36" s="410"/>
      <c r="I36" s="381"/>
      <c r="J36" s="411"/>
      <c r="K36" s="352" t="s">
        <v>199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401" t="s">
        <v>63</v>
      </c>
      <c r="C37" s="402"/>
      <c r="D37" s="402"/>
      <c r="E37" s="403"/>
      <c r="F37" s="412" t="s">
        <v>29</v>
      </c>
      <c r="G37" s="413"/>
      <c r="H37" s="412" t="s">
        <v>29</v>
      </c>
      <c r="I37" s="414"/>
      <c r="J37" s="413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93"/>
      <c r="G40" s="394"/>
      <c r="H40" s="395"/>
      <c r="I40" s="390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2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5"/>
      <c r="C46" s="42"/>
      <c r="D46" s="43"/>
      <c r="E46" s="44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215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216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 t="s">
        <v>217</v>
      </c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6" t="s">
        <v>187</v>
      </c>
      <c r="C54" s="313" t="str">
        <f>DELEGÁT!B9</f>
        <v>Ing. Zuzana Füleová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44636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2022-02-11T14:58:41Z</cp:lastPrinted>
  <dcterms:created xsi:type="dcterms:W3CDTF">2006-07-19T07:47:00Z</dcterms:created>
  <dcterms:modified xsi:type="dcterms:W3CDTF">2022-03-17T17:43:42Z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