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1485" yWindow="72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<sst xmlns="http://schemas.openxmlformats.org/spreadsheetml/2006/main" count="463" uniqueCount="218">
  <si>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</si>
  <si>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</si>
  <si>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</si>
  <si>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</si>
  <si>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</si>
  <si>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</si>
  <si>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</si>
  <si>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</si>
  <si>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</si>
  <si>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</si>
  <si>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</si>
  <si>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</si>
  <si>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</si>
  <si>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</si>
  <si>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</si>
  <si>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</si>
  <si>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</si>
  <si>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</si>
  <si>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</si>
  <si>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</si>
  <si>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</si>
  <si>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</si>
  <si>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</si>
  <si>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</si>
  <si>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</si>
  <si>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</si>
  <si>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</si>
  <si>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</si>
  <si>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</si>
  <si>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</si>
  <si>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</si>
  <si>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</si>
  <si>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</si>
  <si>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</si>
  <si>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</si>
  <si>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</si>
  <si>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</si>
  <si>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</si>
  <si>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</si>
  <si>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</si>
  <si>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</si>
  <si>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</si>
  <si>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</si>
  <si>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</si>
  <si>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</si>
  <si>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</si>
  <si>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</si>
  <si>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</si>
  <si>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</si>
  <si>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</si>
  <si>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</si>
  <si>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</si>
  <si>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</si>
  <si>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</si>
  <si>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</si>
  <si>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</si>
  <si>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</si>
  <si>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</si>
  <si>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</si>
  <si>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</si>
  <si>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</si>
  <si>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</si>
  <si>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</si>
  <si>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</si>
  <si>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</si>
  <si>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</si>
  <si>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</si>
  <si>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</si>
  <si>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</si>
  <si>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</si>
  <si>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</si>
  <si>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</si>
  <si>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</si>
  <si>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</si>
  <si>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</si>
  <si>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</si>
  <si>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</si>
  <si>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</si>
  <si>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</si>
  <si>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</si>
  <si>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</si>
  <si>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</si>
  <si>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</si>
  <si>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</si>
  <si>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</si>
  <si>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</si>
  <si>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</si>
  <si>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</si>
  <si>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</si>
  <si>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</si>
  <si>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</si>
  <si>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</si>
  <si>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</si>
  <si>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</si>
  <si>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</si>
  <si>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</si>
  <si>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</si>
  <si>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</si>
  <si>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</si>
  <si>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</si>
  <si>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</si>
  <si>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</si>
  <si>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</si>
  <si>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</si>
  <si>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</si>
  <si>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</si>
  <si>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</si>
  <si>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</si>
  <si>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</si>
  <si>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</si>
  <si>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</si>
  <si>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</si>
  <si>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</si>
  <si>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</si>
  <si>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</si>
  <si>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</si>
  <si>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</si>
  <si>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</si>
  <si>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</si>
  <si>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</si>
  <si>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</si>
  <si>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</si>
  <si>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</si>
  <si>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</si>
  <si>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</si>
  <si>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</si>
  <si>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</si>
  <si>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</si>
  <si>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</si>
  <si>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</si>
  <si>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</si>
  <si>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</si>
  <si>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</si>
  <si>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</si>
  <si>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</si>
  <si>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</si>
  <si>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</si>
  <si>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</si>
  <si>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</si>
  <si>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</si>
  <si>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</si>
  <si>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</si>
  <si>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</si>
  <si>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</si>
  <si>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</si>
  <si>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</si>
  <si>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</si>
  <si>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</si>
  <si>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</si>
  <si>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</si>
  <si>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</si>
  <si>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</si>
  <si>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</si>
  <si>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</si>
  <si>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</si>
  <si>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</si>
  <si>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</si>
  <si>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</si>
  <si>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</si>
  <si>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</si>
  <si>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</si>
  <si>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</si>
  <si>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</si>
  <si>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</si>
  <si>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</si>
  <si>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</si>
  <si>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</si>
  <si>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</si>
  <si>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</si>
  <si>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</si>
  <si>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</si>
  <si>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</si>
  <si>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</si>
  <si>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</si>
  <si>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</si>
  <si>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</si>
  <si>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</si>
  <si>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</si>
  <si>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</si>
  <si>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</si>
  <si>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</si>
  <si>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</si>
  <si>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</si>
  <si>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</si>
  <si>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</si>
  <si>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</si>
  <si>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</si>
  <si>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</si>
  <si>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</si>
  <si>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</si>
  <si>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</si>
  <si>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</si>
  <si>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</si>
  <si>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</si>
  <si>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</si>
  <si>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</si>
  <si>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</si>
  <si>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NIKÉ HANDBALL EXTRALIGA</t>
  </si>
  <si>
    <t>XF-01</t>
  </si>
  <si>
    <t>Tatran Prešov</t>
  </si>
  <si>
    <t>HC Sporta Hlohovec</t>
  </si>
  <si>
    <t>24.apríla 2022</t>
  </si>
  <si>
    <t>16,00 hod.</t>
  </si>
  <si>
    <t>V zmysle predpisu bola vykonaná predzápasová porada , kde boli prebraté organizačné a marketingové záležitosti. Všetko v súlade s predpismz.</t>
  </si>
  <si>
    <t>Menšie nedostatky v krokoch.  Pokiaľ tréner ozaj vulgárne neprotestuje je dobré ho najskôr ústne a priateľsky upozorniť ako hneď ťahať ŽK.</t>
  </si>
  <si>
    <t>Na pozápasovej porade boli vydiskutované ďalšie plusy a aj mínusy.</t>
  </si>
  <si>
    <t>1/1</t>
  </si>
  <si>
    <t>0</t>
  </si>
  <si>
    <t>1x</t>
  </si>
  <si>
    <t>Tatran Handball Arena Prešov</t>
  </si>
  <si>
    <t>nekonala sa</t>
  </si>
  <si>
    <t>nebola VIP</t>
  </si>
  <si>
    <t>ŽK tréner T. Prešov - R. Anl</t>
  </si>
  <si>
    <t>215 divákov</t>
  </si>
  <si>
    <t>ŽK R.Antl, T. Prešov - "B" tréner - za nešportové chovanie - ústne protesty.</t>
  </si>
  <si>
    <t>Hráč.č.73-I. Chupryna - hral bez RP na štart v stretnutí na čestné prehlásenie - OP.</t>
  </si>
  <si>
    <t>Koncentrovaný a sústredený výkon. Veľmi dobre výhody, plynulosť hry a  progresivita.</t>
  </si>
  <si>
    <t>Hráči Hlohovca nastúpili na uvodné predstavovanie v tričkách s podporou Ukrajiny.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</si>
</sst>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center" vertical="top"/>
      <protection locked="0"/>
    </xf>
    <xf numFmtId="0" fontId="27" fillId="0" borderId="66" xfId="0" applyFont="1" applyBorder="1" applyAlignment="1" applyProtection="1">
      <alignment horizontal="center" vertical="top"/>
      <protection locked="0"/>
    </xf>
    <xf numFmtId="0" fontId="27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381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1"/>
  <sheetViews>
    <sheetView showGridLines="0" tabSelected="1" zoomScale="90" zoomScaleNormal="90" zoomScaleSheetLayoutView="100" workbookViewId="0" topLeftCell="B13">
      <selection activeCell="F20" sqref="F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197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198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199</v>
      </c>
      <c r="C6" s="187"/>
      <c r="D6" s="187"/>
      <c r="E6" s="187"/>
      <c r="F6" s="187"/>
      <c r="G6" s="187" t="s">
        <v>200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195</v>
      </c>
      <c r="AM7" s="78" t="s">
        <v>90</v>
      </c>
    </row>
    <row r="8" spans="1:39" ht="24" customHeight="1" thickBot="1">
      <c r="A8" s="19"/>
      <c r="B8" s="206" t="s">
        <v>209</v>
      </c>
      <c r="C8" s="207"/>
      <c r="D8" s="207"/>
      <c r="E8" s="207"/>
      <c r="F8" s="208" t="s">
        <v>201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202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91</v>
      </c>
      <c r="C11" s="125" t="s">
        <v>165</v>
      </c>
      <c r="D11" s="125"/>
      <c r="E11" s="125"/>
      <c r="F11" s="126"/>
      <c r="G11" s="102" t="s">
        <v>160</v>
      </c>
      <c r="H11" s="95">
        <v>39</v>
      </c>
      <c r="I11" s="85"/>
      <c r="J11" s="84">
        <v>15</v>
      </c>
      <c r="K11" s="85"/>
      <c r="L11" s="86" t="s">
        <v>206</v>
      </c>
      <c r="M11" s="86"/>
      <c r="N11" s="91"/>
      <c r="O11" s="92"/>
      <c r="P11" s="88">
        <v>7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208</v>
      </c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90</v>
      </c>
      <c r="C13" s="127" t="s">
        <v>165</v>
      </c>
      <c r="D13" s="128"/>
      <c r="E13" s="128"/>
      <c r="F13" s="128"/>
      <c r="G13" s="102" t="s">
        <v>56</v>
      </c>
      <c r="H13" s="95">
        <v>23</v>
      </c>
      <c r="I13" s="85"/>
      <c r="J13" s="84">
        <v>11</v>
      </c>
      <c r="K13" s="85"/>
      <c r="L13" s="86" t="s">
        <v>207</v>
      </c>
      <c r="M13" s="86"/>
      <c r="N13" s="91"/>
      <c r="O13" s="92"/>
      <c r="P13" s="88">
        <v>8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43" t="s">
        <v>216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204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9</v>
      </c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205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80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2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XF-01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Tatran Prešov</v>
      </c>
      <c r="C6" s="235"/>
      <c r="D6" s="235"/>
      <c r="E6" s="235"/>
      <c r="F6" s="235"/>
      <c r="G6" s="235" t="str">
        <f>DELEGÁT!G6</f>
        <v>HC Sporta Hlohovec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Tatran Handball Arena Prešov</v>
      </c>
      <c r="C8" s="241"/>
      <c r="D8" s="241"/>
      <c r="E8" s="241"/>
      <c r="F8" s="242" t="str">
        <f>DELEGÁT!F8</f>
        <v>24.apríla 2022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16,00 hod.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Ladislav Podlucký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Andrej Budzák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39</v>
      </c>
      <c r="I11" s="267"/>
      <c r="J11" s="267">
        <f>DELEGÁT!J11</f>
        <v>15</v>
      </c>
      <c r="K11" s="267"/>
      <c r="L11" s="268" t="str">
        <f>DELEGÁT!L11</f>
        <v>1/1</v>
      </c>
      <c r="M11" s="268"/>
      <c r="N11" s="268">
        <f>DELEGÁT!N11</f>
        <v>0</v>
      </c>
      <c r="O11" s="268"/>
      <c r="P11" s="269">
        <f>DELEGÁT!P11</f>
        <v>7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1x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Mgr. Michal Záhradník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23</v>
      </c>
      <c r="I13" s="267"/>
      <c r="J13" s="267">
        <f>DELEGÁT!J13</f>
        <v>11</v>
      </c>
      <c r="K13" s="267"/>
      <c r="L13" s="268" t="str">
        <f>DELEGÁT!L13</f>
        <v>0</v>
      </c>
      <c r="M13" s="268"/>
      <c r="N13" s="268">
        <f>DELEGÁT!N13</f>
        <v>0</v>
      </c>
      <c r="O13" s="268"/>
      <c r="P13" s="269">
        <f>DELEGÁT!P13</f>
        <v>8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/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/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 t="s">
        <v>9</v>
      </c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110" zoomScaleNormal="110" zoomScaleSheetLayoutView="100" workbookViewId="0" topLeftCell="A16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XF-01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9</v>
      </c>
      <c r="G17" s="320"/>
      <c r="H17" s="320"/>
      <c r="I17" s="320"/>
      <c r="J17" s="320"/>
      <c r="K17" s="317" t="s">
        <v>210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9</v>
      </c>
      <c r="G19" s="320"/>
      <c r="H19" s="320"/>
      <c r="I19" s="320"/>
      <c r="J19" s="320"/>
      <c r="K19" s="317" t="s">
        <v>211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9</v>
      </c>
      <c r="G26" s="320"/>
      <c r="H26" s="320"/>
      <c r="I26" s="320"/>
      <c r="J26" s="320"/>
      <c r="K26" s="317" t="s">
        <v>212</v>
      </c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 t="s">
        <v>213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56</v>
      </c>
      <c r="G32" s="330"/>
      <c r="H32" s="329" t="s">
        <v>56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210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203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214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215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 t="s">
        <v>217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Ladislav Podlucký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 t="str">
        <f>DELEGÁT!F8</f>
        <v>24.apríla 2022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2022-04-22T18:53:52Z</cp:lastPrinted>
  <dcterms:created xsi:type="dcterms:W3CDTF">2006-07-19T07:47:00Z</dcterms:created>
  <dcterms:modified xsi:type="dcterms:W3CDTF">2022-04-26T09:19:22Z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