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51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<sst xmlns="http://schemas.openxmlformats.org/spreadsheetml/2006/main" count="466" uniqueCount="213">
  <si>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</si>
  <si>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</si>
  <si>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</si>
  <si>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</si>
  <si>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</si>
  <si>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</si>
  <si>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</si>
  <si>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</si>
  <si>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</si>
  <si>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</si>
  <si>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</si>
  <si>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</si>
  <si>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</si>
  <si>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</si>
  <si>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</si>
  <si>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</si>
  <si>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</si>
  <si>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</si>
  <si>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</si>
  <si>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</si>
  <si>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</si>
  <si>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</si>
  <si>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</si>
  <si>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</si>
  <si>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</si>
  <si>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</si>
  <si>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</si>
  <si>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</si>
  <si>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</si>
  <si>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</si>
  <si>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</si>
  <si>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</si>
  <si>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</si>
  <si>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</si>
  <si>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</si>
  <si>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</si>
  <si>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</si>
  <si>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</si>
  <si>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</si>
  <si>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</si>
  <si>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</si>
  <si>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</si>
  <si>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</si>
  <si>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</si>
  <si>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</si>
  <si>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</si>
  <si>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</si>
  <si>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</si>
  <si>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</si>
  <si>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</si>
  <si>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</si>
  <si>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</si>
  <si>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</si>
  <si>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</si>
  <si>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</si>
  <si>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</si>
  <si>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</si>
  <si>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</si>
  <si>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</si>
  <si>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</si>
  <si>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</si>
  <si>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</si>
  <si>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</si>
  <si>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</si>
  <si>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</si>
  <si>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</si>
  <si>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</si>
  <si>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</si>
  <si>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</si>
  <si>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</si>
  <si>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</si>
  <si>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</si>
  <si>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</si>
  <si>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</si>
  <si>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</si>
  <si>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</si>
  <si>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</si>
  <si>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</si>
  <si>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</si>
  <si>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</si>
  <si>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</si>
  <si>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</si>
  <si>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</si>
  <si>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</si>
  <si>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</si>
  <si>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</si>
  <si>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</si>
  <si>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</si>
  <si>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</si>
  <si>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</si>
  <si>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</si>
  <si>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</si>
  <si>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</si>
  <si>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</si>
  <si>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</si>
  <si>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</si>
  <si>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</si>
  <si>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</si>
  <si>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</si>
  <si>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</si>
  <si>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</si>
  <si>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</si>
  <si>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</si>
  <si>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</si>
  <si>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</si>
  <si>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</si>
  <si>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</si>
  <si>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</si>
  <si>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</si>
  <si>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</si>
  <si>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</si>
  <si>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</si>
  <si>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</si>
  <si>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</si>
  <si>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</si>
  <si>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</si>
  <si>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</si>
  <si>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</si>
  <si>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</si>
  <si>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</si>
  <si>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</si>
  <si>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</si>
  <si>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</si>
  <si>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</si>
  <si>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</si>
  <si>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</si>
  <si>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</si>
  <si>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</si>
  <si>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</si>
  <si>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</si>
  <si>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</si>
  <si>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</si>
  <si>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</si>
  <si>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</si>
  <si>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</si>
  <si>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</si>
  <si>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</si>
  <si>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</si>
  <si>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</si>
  <si>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</si>
  <si>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</si>
  <si>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</si>
  <si>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</si>
  <si>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</si>
  <si>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</si>
  <si>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</si>
  <si>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</si>
  <si>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</si>
  <si>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</si>
  <si>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</si>
  <si>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</si>
  <si>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</si>
  <si>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</si>
  <si>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</si>
  <si>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</si>
  <si>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</si>
  <si>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</si>
  <si>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</si>
  <si>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</si>
  <si>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</si>
  <si>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</si>
  <si>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</si>
  <si>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</si>
  <si>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</si>
  <si>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</si>
  <si>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</si>
  <si>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</si>
  <si>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</si>
  <si>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</si>
  <si>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</si>
  <si>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</si>
  <si>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</si>
  <si>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</si>
  <si>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</si>
  <si>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</si>
  <si>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</si>
  <si>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</si>
  <si>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</si>
  <si>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</si>
  <si>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</si>
  <si>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</si>
  <si>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</si>
  <si>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</si>
  <si>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</si>
  <si>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</si>
  <si>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</si>
  <si>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</si>
  <si>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</si>
  <si>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</si>
  <si>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</si>
  <si>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</si>
  <si>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</si>
  <si>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</si>
  <si>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</si>
  <si>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</si>
  <si>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</si>
  <si>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</si>
  <si>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MOL LIGA</t>
  </si>
  <si>
    <t>WE-01</t>
  </si>
  <si>
    <t>HC DAC Dunajská Streda</t>
  </si>
  <si>
    <t>HC Slovan Duslo Šaľa</t>
  </si>
  <si>
    <t>Dunajská Streda</t>
  </si>
  <si>
    <t>4/1</t>
  </si>
  <si>
    <t>1/1</t>
  </si>
  <si>
    <t>0</t>
  </si>
  <si>
    <t>karlubik@plastex.sk</t>
  </si>
  <si>
    <t>Skúsene odpískaný zápas. Dobrý cit pre výhody, hráčky dostávali regulérne možnosti zakončiť svoje útočné akcie až do posledného momentu. Veľmi dobré rozhodnutia o 7m hodoch (správne posudzovaná pozícia brániacej hráčky počas zakončovania akcie útočiacím družstvom). Presné a časté posudzovanie pasívnej hry malo pozitívny vplyv na plynulosť zápasu.</t>
  </si>
  <si>
    <t>Vydiskutovali sme si nejaké drobnosti z pohľadu vzájomných kompetencií R na ihrisku</t>
  </si>
  <si>
    <t>Výhody boli posudzované veľmi dobre, ale v 2 situáciách (z toho jedna dosť dôležitá z pohľadu hernej situácie) prišlo ku skorému odpískaniu a družstvu bola odobratá možná výhoda</t>
  </si>
  <si>
    <t>TK nebola</t>
  </si>
  <si>
    <t>Mudr. Tomáš Ujhely</t>
  </si>
  <si>
    <t>212 divákov</t>
  </si>
  <si>
    <t>V zmysle usmernenia riaditeľa súťaže MOL prišlo po skončení zápasu k odovzdaniu bronzových medailí domácemu družstvu za 3.miesto v MOL lige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</si>
</sst>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6" fillId="30" borderId="14" xfId="33" applyFont="1" applyFill="1" applyBorder="1" applyAlignment="1" applyProtection="1">
      <alignment horizontal="center" vertical="center"/>
      <protection/>
    </xf>
    <xf numFmtId="171" fontId="26" fillId="30" borderId="11" xfId="33" applyFont="1" applyFill="1" applyBorder="1" applyAlignment="1" applyProtection="1">
      <alignment horizontal="center" vertical="center"/>
      <protection/>
    </xf>
    <xf numFmtId="171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 shrinkToFit="1"/>
      <protection locked="0"/>
    </xf>
    <xf numFmtId="0" fontId="27" fillId="30" borderId="73" xfId="0" applyFont="1" applyFill="1" applyBorder="1" applyAlignment="1" applyProtection="1">
      <alignment horizontal="left" vertical="top" shrinkToFit="1"/>
      <protection locked="0"/>
    </xf>
    <xf numFmtId="0" fontId="27" fillId="30" borderId="108" xfId="0" applyFont="1" applyFill="1" applyBorder="1" applyAlignment="1" applyProtection="1">
      <alignment horizontal="left" vertical="top" shrinkToFit="1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27" fillId="36" borderId="123" xfId="46" applyFont="1" applyFill="1" applyBorder="1" applyAlignment="1" applyProtection="1">
      <alignment vertical="center"/>
      <protection/>
    </xf>
    <xf numFmtId="0" fontId="27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5" xfId="46" applyFont="1" applyFill="1" applyBorder="1" applyAlignment="1" applyProtection="1">
      <alignment vertical="center"/>
      <protection/>
    </xf>
    <xf numFmtId="0" fontId="27" fillId="36" borderId="126" xfId="46" applyFont="1" applyFill="1" applyBorder="1" applyAlignment="1" applyProtection="1">
      <alignment vertical="center"/>
      <protection/>
    </xf>
    <xf numFmtId="0" fontId="27" fillId="36" borderId="127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3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4" xfId="46" applyFont="1" applyFill="1" applyBorder="1" applyAlignment="1" applyProtection="1">
      <alignment horizontal="left" vertical="center"/>
      <protection/>
    </xf>
    <xf numFmtId="0" fontId="27" fillId="36" borderId="135" xfId="46" applyFont="1" applyFill="1" applyBorder="1" applyAlignment="1" applyProtection="1">
      <alignment horizontal="left" vertical="center"/>
      <protection/>
    </xf>
    <xf numFmtId="0" fontId="27" fillId="36" borderId="61" xfId="46" applyFont="1" applyFill="1" applyBorder="1" applyAlignment="1" applyProtection="1">
      <alignment vertical="center"/>
      <protection/>
    </xf>
    <xf numFmtId="0" fontId="27" fillId="36" borderId="57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25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197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198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199</v>
      </c>
      <c r="C6" s="111"/>
      <c r="D6" s="111"/>
      <c r="E6" s="111"/>
      <c r="F6" s="111"/>
      <c r="G6" s="111" t="s">
        <v>200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195</v>
      </c>
      <c r="AM7" s="78" t="s">
        <v>90</v>
      </c>
    </row>
    <row r="8" spans="1:39" ht="24" customHeight="1" thickBot="1">
      <c r="A8" s="19"/>
      <c r="B8" s="88" t="s">
        <v>201</v>
      </c>
      <c r="C8" s="89"/>
      <c r="D8" s="89"/>
      <c r="E8" s="89"/>
      <c r="F8" s="90">
        <v>44681</v>
      </c>
      <c r="G8" s="89"/>
      <c r="H8" s="89"/>
      <c r="I8" s="89"/>
      <c r="J8" s="89"/>
      <c r="K8" s="89"/>
      <c r="L8" s="89"/>
      <c r="M8" s="89"/>
      <c r="N8" s="89"/>
      <c r="O8" s="89"/>
      <c r="P8" s="91">
        <v>0.8125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89</v>
      </c>
      <c r="C11" s="181" t="s">
        <v>165</v>
      </c>
      <c r="D11" s="181"/>
      <c r="E11" s="181"/>
      <c r="F11" s="182"/>
      <c r="G11" s="190" t="s">
        <v>160</v>
      </c>
      <c r="H11" s="133">
        <v>27</v>
      </c>
      <c r="I11" s="134"/>
      <c r="J11" s="137">
        <v>13</v>
      </c>
      <c r="K11" s="134"/>
      <c r="L11" s="203" t="s">
        <v>202</v>
      </c>
      <c r="M11" s="203"/>
      <c r="N11" s="201">
        <v>0</v>
      </c>
      <c r="O11" s="202"/>
      <c r="P11" s="130">
        <v>1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204</v>
      </c>
      <c r="U12" s="211" t="s">
        <v>204</v>
      </c>
      <c r="V12" s="211"/>
      <c r="W12" s="1" t="s">
        <v>204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80</v>
      </c>
      <c r="C13" s="183" t="s">
        <v>165</v>
      </c>
      <c r="D13" s="184"/>
      <c r="E13" s="184"/>
      <c r="F13" s="184"/>
      <c r="G13" s="190" t="s">
        <v>56</v>
      </c>
      <c r="H13" s="133">
        <v>23</v>
      </c>
      <c r="I13" s="134"/>
      <c r="J13" s="137">
        <v>11</v>
      </c>
      <c r="K13" s="134"/>
      <c r="L13" s="203" t="s">
        <v>203</v>
      </c>
      <c r="M13" s="203"/>
      <c r="N13" s="201">
        <v>1</v>
      </c>
      <c r="O13" s="202"/>
      <c r="P13" s="130">
        <v>1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204</v>
      </c>
      <c r="U14" s="215" t="s">
        <v>204</v>
      </c>
      <c r="V14" s="215"/>
      <c r="W14" s="47" t="s">
        <v>204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205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48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206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/>
      <c r="G26" s="7" t="s">
        <v>9</v>
      </c>
      <c r="H26" s="96" t="s">
        <v>208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100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 thickBot="1">
      <c r="A28" s="19"/>
      <c r="B28" s="55" t="s">
        <v>69</v>
      </c>
      <c r="C28" s="11"/>
      <c r="D28" s="12"/>
      <c r="E28" s="12"/>
      <c r="F28" s="9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9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1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WE-01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HC DAC Dunajská Streda</v>
      </c>
      <c r="C6" s="285"/>
      <c r="D6" s="285"/>
      <c r="E6" s="285"/>
      <c r="F6" s="285"/>
      <c r="G6" s="285" t="str">
        <f>DELEGÁT!G6</f>
        <v>HC Slovan Duslo Šaľa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Dunajská Streda</v>
      </c>
      <c r="C8" s="291"/>
      <c r="D8" s="291"/>
      <c r="E8" s="291"/>
      <c r="F8" s="292">
        <f>DELEGÁT!F8</f>
        <v>44681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0.8125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Igor Karlubík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Michal Baďura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27</v>
      </c>
      <c r="I11" s="263"/>
      <c r="J11" s="263">
        <f>DELEGÁT!J11</f>
        <v>13</v>
      </c>
      <c r="K11" s="263"/>
      <c r="L11" s="245" t="str">
        <f>DELEGÁT!L11</f>
        <v>4/1</v>
      </c>
      <c r="M11" s="245"/>
      <c r="N11" s="245">
        <f>DELEGÁT!N11</f>
        <v>0</v>
      </c>
      <c r="O11" s="245"/>
      <c r="P11" s="247">
        <f>DELEGÁT!P11</f>
        <v>1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Jaroslav Ondogrecula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23</v>
      </c>
      <c r="I13" s="263"/>
      <c r="J13" s="263">
        <f>DELEGÁT!J13</f>
        <v>11</v>
      </c>
      <c r="K13" s="263"/>
      <c r="L13" s="245" t="str">
        <f>DELEGÁT!L13</f>
        <v>1/1</v>
      </c>
      <c r="M13" s="245"/>
      <c r="N13" s="245">
        <f>DELEGÁT!N13</f>
        <v>1</v>
      </c>
      <c r="O13" s="245"/>
      <c r="P13" s="247">
        <f>DELEGÁT!P13</f>
        <v>1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9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6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WE-01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209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 t="s">
        <v>210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379" t="s">
        <v>29</v>
      </c>
      <c r="G20" s="379"/>
      <c r="H20" s="379"/>
      <c r="I20" s="379"/>
      <c r="J20" s="379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0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 t="s">
        <v>211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56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209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210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212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3.5" customHeight="1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Igor Karlubík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44681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2022-05-01T19:12:01Z</cp:lastPrinted>
  <dcterms:created xsi:type="dcterms:W3CDTF">2006-07-19T07:47:00Z</dcterms:created>
  <dcterms:modified xsi:type="dcterms:W3CDTF">2022-05-02T18:28:35Z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