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varc/Desktop/Prihlášky/"/>
    </mc:Choice>
  </mc:AlternateContent>
  <xr:revisionPtr revIDLastSave="0" documentId="13_ncr:1_{AAE537C9-972B-3745-8A67-06B99B706EAE}" xr6:coauthVersionLast="45" xr6:coauthVersionMax="45" xr10:uidLastSave="{00000000-0000-0000-0000-000000000000}"/>
  <bookViews>
    <workbookView xWindow="0" yWindow="460" windowWidth="28800" windowHeight="16240" xr2:uid="{264BEA7D-5D93-2B44-9ADB-28FA5852895F}"/>
  </bookViews>
  <sheets>
    <sheet name="Hárok1" sheetId="1" r:id="rId1"/>
  </sheets>
  <definedNames>
    <definedName name="_xlnm.Print_Area" localSheetId="0">Hárok1!$A$1:$H$45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0" i="1" l="1"/>
  <c r="L20" i="1"/>
  <c r="J20" i="1"/>
  <c r="K26" i="1"/>
  <c r="L26" i="1"/>
  <c r="M26" i="1"/>
  <c r="J26" i="1"/>
  <c r="M20" i="1" l="1"/>
  <c r="E27" i="1" s="1"/>
  <c r="C27" i="1"/>
</calcChain>
</file>

<file path=xl/sharedStrings.xml><?xml version="1.0" encoding="utf-8"?>
<sst xmlns="http://schemas.openxmlformats.org/spreadsheetml/2006/main" count="57" uniqueCount="42">
  <si>
    <t>PRIHLÁŠKA</t>
  </si>
  <si>
    <t>Hádzanársky oddiel - klub:</t>
  </si>
  <si>
    <t>(oficiálny názov)</t>
  </si>
  <si>
    <t>Pohlavie:</t>
  </si>
  <si>
    <t>Veková kategória:</t>
  </si>
  <si>
    <t>Liga:</t>
  </si>
  <si>
    <t>Adresa haly:</t>
  </si>
  <si>
    <t>Organizačný pracovník:</t>
  </si>
  <si>
    <t>E-mail:</t>
  </si>
  <si>
    <t>Meno správcu haly:</t>
  </si>
  <si>
    <t>Tel.č.:</t>
  </si>
  <si>
    <t>Bankové spojenie (IBAN):</t>
  </si>
  <si>
    <t>Adresa:</t>
  </si>
  <si>
    <t>Tréner družstva:</t>
  </si>
  <si>
    <t>Licencia:</t>
  </si>
  <si>
    <t>Výbor oddielu – klubu potvrdzuje, že bude dodržiavať všetky platné zásady a ustanovenia Súťažného poriadku SZH, Rozpisu súťaže, Pravidiel hádzanej a Hospodárskych smerníc a nariadení SZH.</t>
  </si>
  <si>
    <t>Výška súťažného vkladu:</t>
  </si>
  <si>
    <r>
      <t>UniCredit Bank Czech Republic and Slovakia, a.s.</t>
    </r>
    <r>
      <rPr>
        <i/>
        <sz val="9"/>
        <color theme="1"/>
        <rFont val="Times New Roman"/>
        <family val="1"/>
      </rPr>
      <t xml:space="preserve"> Adresa banky: UniCredit Bank, Krížna 50, 821 08 Bratislava</t>
    </r>
    <r>
      <rPr>
        <b/>
        <i/>
        <sz val="9"/>
        <color rgb="FFFF0000"/>
        <rFont val="Times New Roman"/>
        <family val="1"/>
      </rPr>
      <t xml:space="preserve">  </t>
    </r>
    <r>
      <rPr>
        <b/>
        <i/>
        <sz val="9"/>
        <color theme="1"/>
        <rFont val="Times New Roman"/>
        <family val="1"/>
      </rPr>
      <t xml:space="preserve">                                                      </t>
    </r>
  </si>
  <si>
    <t>Pečiatka:</t>
  </si>
  <si>
    <r>
      <t>Poznámka :</t>
    </r>
    <r>
      <rPr>
        <sz val="12"/>
        <color theme="1"/>
        <rFont val="Times New Roman"/>
        <family val="1"/>
      </rPr>
      <t xml:space="preserve">  </t>
    </r>
  </si>
  <si>
    <t>Web:</t>
  </si>
  <si>
    <t>V ............................... dňa ...................</t>
  </si>
  <si>
    <r>
      <t xml:space="preserve">Prihlášku treba zaslať preskenovanú na e-mail   </t>
    </r>
    <r>
      <rPr>
        <b/>
        <u/>
        <sz val="10"/>
        <color theme="1"/>
        <rFont val="Calibri (Text)"/>
        <charset val="238"/>
      </rPr>
      <t>svarc@slovakhandball.sk</t>
    </r>
  </si>
  <si>
    <t>Pre každé družstvo z vášho oddielu - klubu musí byť vyplnená samostatná prihláška!!</t>
  </si>
  <si>
    <t>do súťaží Slovnaft Handball Extraligy, I. ligy, II. ligy a dorasteneckých súťaží v hádzanej pre súťažný ročník 2020/2021</t>
  </si>
  <si>
    <r>
      <t xml:space="preserve">príp. Zaslať poštou na adresu SZH do   </t>
    </r>
    <r>
      <rPr>
        <b/>
        <u/>
        <sz val="10"/>
        <color theme="1"/>
        <rFont val="Calibri (Text)"/>
        <charset val="238"/>
      </rPr>
      <t>22.5.2020</t>
    </r>
    <r>
      <rPr>
        <sz val="10"/>
        <color theme="1"/>
        <rFont val="Calibri"/>
        <family val="2"/>
        <charset val="238"/>
        <scheme val="minor"/>
      </rPr>
      <t xml:space="preserve"> najneskôr.</t>
    </r>
  </si>
  <si>
    <t>Prihláška do Slovenského pohára 2020/21 ( len v kategóriách Muži – Ženy ).</t>
  </si>
  <si>
    <t>Súťaž Slovenského pohára 2020/21 je povinná pre družstvá Extraligy mužov a WHIL. Za jeden klub môže v Slovenskom pohári štartovať maximálne 1 družstvo. </t>
  </si>
  <si>
    <t xml:space="preserve">Súčasne potvrdzujeme prihlásenie družstva do súťaže SP 2020/2021. </t>
  </si>
  <si>
    <t>SHE</t>
  </si>
  <si>
    <t>1. Liga</t>
  </si>
  <si>
    <t>2. Liga</t>
  </si>
  <si>
    <t>Muž</t>
  </si>
  <si>
    <t>Žena</t>
  </si>
  <si>
    <t>Dospelý</t>
  </si>
  <si>
    <t>A</t>
  </si>
  <si>
    <t>B</t>
  </si>
  <si>
    <t>C</t>
  </si>
  <si>
    <r>
      <t xml:space="preserve">Súťažný vklad  prosíme  uhradiť na číslo účtu </t>
    </r>
    <r>
      <rPr>
        <b/>
        <i/>
        <sz val="9"/>
        <color theme="1"/>
        <rFont val="Times New Roman"/>
        <family val="1"/>
      </rPr>
      <t xml:space="preserve">1055067012/1111,  IBAN: SK79 1111 0000 0010 5506 7012 , BIC: UNCRSKBX  </t>
    </r>
  </si>
  <si>
    <r>
      <t xml:space="preserve">Berieme na vedomie, že podmienkou na zaradenie do súťaží je </t>
    </r>
    <r>
      <rPr>
        <b/>
        <u/>
        <sz val="10"/>
        <color theme="1"/>
        <rFont val="Times New Roman"/>
        <family val="1"/>
      </rPr>
      <t>zaplatenie súťažného vkladu do 31.07.2020</t>
    </r>
    <r>
      <rPr>
        <sz val="10"/>
        <color theme="1"/>
        <rFont val="Times New Roman"/>
        <family val="1"/>
      </rPr>
      <t>. Súčasne prehlasujeme, že nemáme žiadne finančné podlžnosti voči SZH , KZH ani Asociácii rozhodcov SZH a ani naši členovia a súťaž riadne dokončíme. V prípade, že niektoré z našich družstiev súťaž nedokončí, súťažný vklad (prepadajú v prospech SZH a poriadkovú pokutu uhradíme. V prípade odhlásenia družstva po vyžrebovaní súťaže uhradíme poriadkovú pokuta za odstúpenie družstva zo súťaže.</t>
    </r>
  </si>
  <si>
    <t>Potvrdenie o zaplatení treba zaslať do 31.07.2020 najneskôr na e-mail: svarc@slovakhandball.sk</t>
  </si>
  <si>
    <t>Podpis dvoch funkcionárov podľa vzorových podpisov: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</si>
</sst>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1">
    <font>
      <sz val="12"/>
      <color theme="1"/>
      <name val="Calibri"/>
      <family val="2"/>
      <charset val="238"/>
      <scheme val="minor"/>
    </font>
    <font>
      <b/>
      <u/>
      <sz val="14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charset val="238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9"/>
      <color theme="1"/>
      <name val="Times New Roman"/>
      <family val="1"/>
    </font>
    <font>
      <i/>
      <sz val="9"/>
      <color theme="1"/>
      <name val="Times New Roman"/>
      <family val="1"/>
    </font>
    <font>
      <b/>
      <i/>
      <sz val="9"/>
      <color rgb="FFFF0000"/>
      <name val="Times New Roman"/>
      <family val="1"/>
    </font>
    <font>
      <sz val="10"/>
      <color theme="1"/>
      <name val="Calibri"/>
      <family val="2"/>
      <scheme val="minor"/>
    </font>
    <font>
      <b/>
      <u/>
      <sz val="10"/>
      <color theme="1"/>
      <name val="Calibri (Text)"/>
      <charset val="238"/>
    </font>
    <font>
      <b/>
      <u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20"/>
      <color theme="1"/>
      <name val="Calibri"/>
      <family val="2"/>
      <scheme val="minor"/>
    </font>
    <font>
      <b/>
      <i/>
      <u/>
      <sz val="12"/>
      <color theme="1"/>
      <name val="Times New Roman"/>
      <family val="1"/>
    </font>
    <font>
      <b/>
      <u/>
      <sz val="14"/>
      <color rgb="FFFF0000"/>
      <name val="Calibri"/>
      <family val="2"/>
      <scheme val="minor"/>
    </font>
    <font>
      <b/>
      <sz val="9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49" fontId="0" fillId="0" borderId="4" xfId="0" applyNumberFormat="1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0" xfId="0" applyAlignment="1">
      <alignment horizontal="left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wrapText="1"/>
    </xf>
    <xf numFmtId="49" fontId="0" fillId="0" borderId="0" xfId="0" applyNumberFormat="1" applyBorder="1" applyAlignment="1">
      <alignment horizontal="center"/>
    </xf>
    <xf numFmtId="0" fontId="0" fillId="0" borderId="0" xfId="0" applyBorder="1" applyAlignment="1"/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13" xfId="0" applyBorder="1" applyAlignment="1">
      <alignment horizontal="center" vertical="center"/>
    </xf>
    <xf numFmtId="0" fontId="0" fillId="2" borderId="16" xfId="0" applyFont="1" applyFill="1" applyBorder="1"/>
    <xf numFmtId="0" fontId="0" fillId="2" borderId="4" xfId="0" applyFill="1" applyBorder="1" applyAlignment="1"/>
    <xf numFmtId="0" fontId="0" fillId="2" borderId="20" xfId="0" applyFill="1" applyBorder="1"/>
    <xf numFmtId="0" fontId="0" fillId="2" borderId="28" xfId="0" applyFill="1" applyBorder="1" applyAlignment="1">
      <alignment horizontal="left"/>
    </xf>
    <xf numFmtId="0" fontId="0" fillId="2" borderId="3" xfId="0" applyFill="1" applyBorder="1"/>
    <xf numFmtId="0" fontId="0" fillId="2" borderId="9" xfId="0" applyFill="1" applyBorder="1"/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21" xfId="0" applyFill="1" applyBorder="1"/>
    <xf numFmtId="0" fontId="0" fillId="2" borderId="10" xfId="0" applyFill="1" applyBorder="1"/>
    <xf numFmtId="0" fontId="0" fillId="2" borderId="2" xfId="0" applyFill="1" applyBorder="1"/>
    <xf numFmtId="0" fontId="0" fillId="2" borderId="32" xfId="0" applyFill="1" applyBorder="1"/>
    <xf numFmtId="0" fontId="0" fillId="4" borderId="0" xfId="0" applyFill="1"/>
    <xf numFmtId="0" fontId="3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0" fillId="4" borderId="0" xfId="0" applyFill="1" applyBorder="1"/>
    <xf numFmtId="0" fontId="0" fillId="4" borderId="0" xfId="0" applyFill="1" applyAlignment="1">
      <alignment horizontal="left" wrapText="1"/>
    </xf>
    <xf numFmtId="0" fontId="0" fillId="5" borderId="38" xfId="0" applyFill="1" applyBorder="1"/>
    <xf numFmtId="0" fontId="0" fillId="5" borderId="38" xfId="0" applyFill="1" applyBorder="1" applyAlignment="1"/>
    <xf numFmtId="164" fontId="0" fillId="0" borderId="38" xfId="0" applyNumberFormat="1" applyFill="1" applyBorder="1" applyAlignment="1">
      <alignment horizontal="left" wrapText="1"/>
    </xf>
    <xf numFmtId="0" fontId="0" fillId="6" borderId="38" xfId="0" applyFill="1" applyBorder="1"/>
    <xf numFmtId="0" fontId="0" fillId="7" borderId="38" xfId="0" applyFill="1" applyBorder="1"/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7" fillId="0" borderId="6" xfId="0" applyFont="1" applyBorder="1" applyAlignment="1" applyProtection="1">
      <alignment horizontal="center" vertical="center"/>
      <protection locked="0"/>
    </xf>
    <xf numFmtId="0" fontId="17" fillId="0" borderId="8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" vertical="center"/>
      <protection locked="0"/>
    </xf>
    <xf numFmtId="0" fontId="17" fillId="0" borderId="11" xfId="0" applyFont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2" borderId="9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left" wrapText="1"/>
    </xf>
    <xf numFmtId="0" fontId="0" fillId="2" borderId="9" xfId="0" applyFill="1" applyBorder="1" applyAlignment="1">
      <alignment horizontal="left" wrapText="1"/>
    </xf>
    <xf numFmtId="0" fontId="0" fillId="2" borderId="5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49" fontId="0" fillId="0" borderId="4" xfId="0" applyNumberFormat="1" applyBorder="1" applyAlignment="1" applyProtection="1">
      <alignment horizontal="center"/>
      <protection locked="0"/>
    </xf>
    <xf numFmtId="49" fontId="0" fillId="0" borderId="11" xfId="0" applyNumberFormat="1" applyBorder="1" applyAlignment="1" applyProtection="1">
      <alignment horizontal="center"/>
      <protection locked="0"/>
    </xf>
    <xf numFmtId="49" fontId="0" fillId="0" borderId="35" xfId="0" applyNumberFormat="1" applyBorder="1" applyAlignment="1" applyProtection="1">
      <alignment horizontal="center"/>
      <protection locked="0"/>
    </xf>
    <xf numFmtId="49" fontId="0" fillId="0" borderId="37" xfId="0" applyNumberFormat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top"/>
    </xf>
    <xf numFmtId="0" fontId="8" fillId="2" borderId="9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 wrapText="1"/>
    </xf>
    <xf numFmtId="0" fontId="0" fillId="0" borderId="4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49" fontId="0" fillId="0" borderId="3" xfId="0" applyNumberFormat="1" applyBorder="1" applyAlignment="1" applyProtection="1">
      <alignment horizontal="center"/>
      <protection locked="0"/>
    </xf>
    <xf numFmtId="49" fontId="0" fillId="0" borderId="27" xfId="0" applyNumberFormat="1" applyBorder="1" applyAlignment="1" applyProtection="1">
      <alignment horizontal="center"/>
      <protection locked="0"/>
    </xf>
    <xf numFmtId="49" fontId="0" fillId="0" borderId="15" xfId="0" applyNumberFormat="1" applyBorder="1" applyAlignment="1" applyProtection="1">
      <alignment horizontal="center"/>
      <protection locked="0"/>
    </xf>
    <xf numFmtId="49" fontId="0" fillId="0" borderId="17" xfId="0" applyNumberForma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2" borderId="16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0" borderId="29" xfId="0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9" xfId="0" applyBorder="1" applyAlignment="1">
      <alignment horizontal="center"/>
    </xf>
    <xf numFmtId="0" fontId="12" fillId="2" borderId="2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164" fontId="0" fillId="2" borderId="12" xfId="0" applyNumberFormat="1" applyFill="1" applyBorder="1" applyAlignment="1" applyProtection="1">
      <alignment horizontal="center"/>
    </xf>
    <xf numFmtId="164" fontId="0" fillId="2" borderId="14" xfId="0" applyNumberFormat="1" applyFill="1" applyBorder="1" applyAlignment="1" applyProtection="1">
      <alignment horizontal="center"/>
    </xf>
    <xf numFmtId="0" fontId="10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0" fontId="20" fillId="0" borderId="4" xfId="0" applyFont="1" applyFill="1" applyBorder="1" applyAlignment="1">
      <alignment horizontal="right" vertical="top"/>
    </xf>
    <xf numFmtId="0" fontId="19" fillId="0" borderId="18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0" fillId="0" borderId="18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3" fillId="3" borderId="9" xfId="0" applyFont="1" applyFill="1" applyBorder="1" applyAlignment="1">
      <alignment horizontal="left" vertical="top"/>
    </xf>
    <xf numFmtId="0" fontId="3" fillId="3" borderId="4" xfId="0" applyFont="1" applyFill="1" applyBorder="1" applyAlignment="1">
      <alignment horizontal="left" vertical="top"/>
    </xf>
    <xf numFmtId="0" fontId="3" fillId="3" borderId="11" xfId="0" applyFont="1" applyFill="1" applyBorder="1" applyAlignment="1">
      <alignment horizontal="left" vertical="top"/>
    </xf>
    <xf numFmtId="0" fontId="0" fillId="2" borderId="31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19" xfId="0" applyFont="1" applyFill="1" applyBorder="1" applyAlignment="1">
      <alignment horizontal="left" vertical="center" wrapText="1"/>
    </xf>
    <xf numFmtId="0" fontId="0" fillId="0" borderId="3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4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3" xfId="0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913924</xdr:colOff>
      <xdr:row>7</xdr:row>
      <xdr:rowOff>24049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199ECF1E-2223-374F-BC91-CA2B3D6583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382616" cy="14008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F4541-A57E-E648-AD32-4214CDA67812}">
  <sheetPr>
    <pageSetUpPr fitToPage="1"/>
  </sheetPr>
  <dimension ref="A7:AX285"/>
  <sheetViews>
    <sheetView tabSelected="1" zoomScale="182" workbookViewId="0">
      <selection activeCell="C10" sqref="C10:H11"/>
    </sheetView>
  </sheetViews>
  <sheetFormatPr baseColWidth="10" defaultRowHeight="16"/>
  <cols>
    <col min="1" max="4" width="12" customWidth="1"/>
    <col min="5" max="5" width="13" customWidth="1"/>
    <col min="6" max="8" width="12" customWidth="1"/>
    <col min="9" max="9" width="10.83203125" style="26"/>
    <col min="10" max="13" width="0" style="26" hidden="1" customWidth="1"/>
    <col min="14" max="50" width="10.83203125" style="26"/>
  </cols>
  <sheetData>
    <row r="7" spans="1:13" ht="13" customHeight="1"/>
    <row r="8" spans="1:13" ht="23" customHeight="1">
      <c r="A8" s="59" t="s">
        <v>0</v>
      </c>
      <c r="B8" s="59"/>
      <c r="C8" s="59"/>
      <c r="D8" s="59"/>
      <c r="E8" s="59"/>
      <c r="F8" s="59"/>
      <c r="G8" s="59"/>
      <c r="H8" s="59"/>
      <c r="M8" s="27"/>
    </row>
    <row r="9" spans="1:13" ht="25" customHeight="1" thickBot="1">
      <c r="A9" s="60" t="s">
        <v>24</v>
      </c>
      <c r="B9" s="60"/>
      <c r="C9" s="60"/>
      <c r="D9" s="60"/>
      <c r="E9" s="60"/>
      <c r="F9" s="60"/>
      <c r="G9" s="60"/>
      <c r="H9" s="60"/>
      <c r="M9" s="27"/>
    </row>
    <row r="10" spans="1:13">
      <c r="A10" s="51" t="s">
        <v>1</v>
      </c>
      <c r="B10" s="53"/>
      <c r="C10" s="36"/>
      <c r="D10" s="36"/>
      <c r="E10" s="36"/>
      <c r="F10" s="36"/>
      <c r="G10" s="36"/>
      <c r="H10" s="37"/>
      <c r="M10" s="28"/>
    </row>
    <row r="11" spans="1:13" ht="17" thickBot="1">
      <c r="A11" s="61" t="s">
        <v>2</v>
      </c>
      <c r="B11" s="62"/>
      <c r="C11" s="38"/>
      <c r="D11" s="38"/>
      <c r="E11" s="38"/>
      <c r="F11" s="38"/>
      <c r="G11" s="38"/>
      <c r="H11" s="39"/>
    </row>
    <row r="12" spans="1:13">
      <c r="A12" s="51" t="s">
        <v>3</v>
      </c>
      <c r="B12" s="37"/>
      <c r="C12" s="49" t="s">
        <v>4</v>
      </c>
      <c r="D12" s="36"/>
      <c r="E12" s="37"/>
      <c r="F12" s="53" t="s">
        <v>5</v>
      </c>
      <c r="G12" s="40"/>
      <c r="H12" s="41"/>
    </row>
    <row r="13" spans="1:13" ht="17" thickBot="1">
      <c r="A13" s="52"/>
      <c r="B13" s="39"/>
      <c r="C13" s="50"/>
      <c r="D13" s="38"/>
      <c r="E13" s="39"/>
      <c r="F13" s="54"/>
      <c r="G13" s="42"/>
      <c r="H13" s="43"/>
      <c r="I13" s="29"/>
    </row>
    <row r="14" spans="1:13" ht="14" customHeight="1" thickBot="1">
      <c r="A14" s="12"/>
      <c r="B14" s="6"/>
      <c r="C14" s="7"/>
      <c r="D14" s="6"/>
      <c r="E14" s="6"/>
      <c r="F14" s="6"/>
      <c r="G14" s="6"/>
      <c r="H14" s="6"/>
      <c r="I14" s="29"/>
    </row>
    <row r="15" spans="1:13">
      <c r="A15" s="13" t="s">
        <v>6</v>
      </c>
      <c r="B15" s="44"/>
      <c r="C15" s="45"/>
      <c r="D15" s="45"/>
      <c r="E15" s="45"/>
      <c r="F15" s="44"/>
      <c r="G15" s="44"/>
      <c r="H15" s="46"/>
    </row>
    <row r="16" spans="1:13" ht="17" thickBot="1">
      <c r="A16" s="47" t="s">
        <v>9</v>
      </c>
      <c r="B16" s="48"/>
      <c r="C16" s="57"/>
      <c r="D16" s="57"/>
      <c r="E16" s="58"/>
      <c r="F16" s="14" t="s">
        <v>10</v>
      </c>
      <c r="G16" s="55"/>
      <c r="H16" s="56"/>
    </row>
    <row r="17" spans="1:50" ht="14" customHeight="1" thickBot="1">
      <c r="A17" s="10"/>
      <c r="B17" s="5"/>
      <c r="C17" s="8"/>
      <c r="D17" s="8"/>
      <c r="E17" s="1"/>
      <c r="F17" s="9"/>
      <c r="G17" s="8"/>
      <c r="H17" s="8"/>
      <c r="I17" s="29"/>
    </row>
    <row r="18" spans="1:50">
      <c r="A18" s="72" t="s">
        <v>7</v>
      </c>
      <c r="B18" s="73"/>
      <c r="C18" s="44"/>
      <c r="D18" s="44"/>
      <c r="E18" s="44"/>
      <c r="F18" s="15" t="s">
        <v>10</v>
      </c>
      <c r="G18" s="68"/>
      <c r="H18" s="69"/>
      <c r="J18" s="34" t="s">
        <v>29</v>
      </c>
      <c r="K18" s="34" t="s">
        <v>30</v>
      </c>
      <c r="L18" s="34" t="s">
        <v>31</v>
      </c>
    </row>
    <row r="19" spans="1:50">
      <c r="A19" s="16" t="s">
        <v>12</v>
      </c>
      <c r="B19" s="66"/>
      <c r="C19" s="66"/>
      <c r="D19" s="66"/>
      <c r="E19" s="66"/>
      <c r="F19" s="66"/>
      <c r="G19" s="66"/>
      <c r="H19" s="67"/>
      <c r="J19" s="34" t="s">
        <v>35</v>
      </c>
      <c r="K19" s="34" t="s">
        <v>36</v>
      </c>
      <c r="L19" s="34" t="s">
        <v>37</v>
      </c>
    </row>
    <row r="20" spans="1:50">
      <c r="A20" s="16" t="s">
        <v>8</v>
      </c>
      <c r="B20" s="70"/>
      <c r="C20" s="70"/>
      <c r="D20" s="76"/>
      <c r="E20" s="17" t="s">
        <v>20</v>
      </c>
      <c r="F20" s="70"/>
      <c r="G20" s="70"/>
      <c r="H20" s="71"/>
      <c r="J20" s="34" t="str">
        <f>IF($G$12=J18,J19,"")</f>
        <v/>
      </c>
      <c r="K20" s="34" t="str">
        <f t="shared" ref="K20:L20" si="0">IF($G$12=K18,K19,"")</f>
        <v/>
      </c>
      <c r="L20" s="34" t="str">
        <f t="shared" si="0"/>
        <v/>
      </c>
      <c r="M20" s="35" t="str">
        <f>CONCATENATE(J20,K20,L20)</f>
        <v/>
      </c>
    </row>
    <row r="21" spans="1:50" ht="17" thickBot="1">
      <c r="A21" s="47" t="s">
        <v>11</v>
      </c>
      <c r="B21" s="48"/>
      <c r="C21" s="64"/>
      <c r="D21" s="64"/>
      <c r="E21" s="64"/>
      <c r="F21" s="64"/>
      <c r="G21" s="64"/>
      <c r="H21" s="65"/>
    </row>
    <row r="22" spans="1:50" ht="14" customHeight="1" thickBot="1">
      <c r="A22" s="5"/>
      <c r="B22" s="5"/>
      <c r="C22" s="5"/>
      <c r="D22" s="5"/>
      <c r="E22" s="5"/>
      <c r="F22" s="5"/>
      <c r="G22" s="5"/>
      <c r="H22" s="10"/>
      <c r="J22" s="31" t="s">
        <v>32</v>
      </c>
      <c r="K22" s="31" t="s">
        <v>32</v>
      </c>
      <c r="L22" s="31" t="s">
        <v>33</v>
      </c>
      <c r="M22" s="31" t="s">
        <v>33</v>
      </c>
    </row>
    <row r="23" spans="1:50">
      <c r="A23" s="72" t="s">
        <v>13</v>
      </c>
      <c r="B23" s="73"/>
      <c r="C23" s="44"/>
      <c r="D23" s="44"/>
      <c r="E23" s="74"/>
      <c r="F23" s="19" t="s">
        <v>10</v>
      </c>
      <c r="G23" s="68"/>
      <c r="H23" s="69"/>
      <c r="J23" s="32" t="s">
        <v>34</v>
      </c>
      <c r="K23" s="32" t="s">
        <v>34</v>
      </c>
      <c r="L23" s="32" t="s">
        <v>34</v>
      </c>
      <c r="M23" s="32" t="s">
        <v>34</v>
      </c>
    </row>
    <row r="24" spans="1:50" ht="17" thickBot="1">
      <c r="A24" s="18" t="s">
        <v>8</v>
      </c>
      <c r="B24" s="64"/>
      <c r="C24" s="64"/>
      <c r="D24" s="64"/>
      <c r="E24" s="75"/>
      <c r="F24" s="20" t="s">
        <v>14</v>
      </c>
      <c r="G24" s="64"/>
      <c r="H24" s="65"/>
      <c r="J24" s="31" t="s">
        <v>29</v>
      </c>
      <c r="K24" s="31" t="s">
        <v>30</v>
      </c>
      <c r="L24" s="31" t="s">
        <v>30</v>
      </c>
      <c r="M24" s="31" t="s">
        <v>31</v>
      </c>
    </row>
    <row r="25" spans="1:50" s="4" customFormat="1" ht="41" customHeight="1">
      <c r="A25" s="63" t="s">
        <v>15</v>
      </c>
      <c r="B25" s="63"/>
      <c r="C25" s="63"/>
      <c r="D25" s="63"/>
      <c r="E25" s="63"/>
      <c r="F25" s="63"/>
      <c r="G25" s="63"/>
      <c r="H25" s="63"/>
      <c r="I25" s="30"/>
      <c r="J25" s="33">
        <v>750</v>
      </c>
      <c r="K25" s="33">
        <v>0</v>
      </c>
      <c r="L25" s="33">
        <v>0</v>
      </c>
      <c r="M25" s="33">
        <v>0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</row>
    <row r="26" spans="1:50" ht="73" customHeight="1" thickBot="1">
      <c r="A26" s="84" t="s">
        <v>39</v>
      </c>
      <c r="B26" s="84"/>
      <c r="C26" s="84"/>
      <c r="D26" s="84"/>
      <c r="E26" s="84"/>
      <c r="F26" s="84"/>
      <c r="G26" s="84"/>
      <c r="H26" s="84"/>
      <c r="J26" s="31">
        <f>IF(AND($B$12=J22,$D$12=J23,$G$12=J24),J25,0)</f>
        <v>0</v>
      </c>
      <c r="K26" s="31">
        <f t="shared" ref="K26:M26" si="1">IF(AND($B$12=K22,$D$12=K23,$G$12=K24),K25,0)</f>
        <v>0</v>
      </c>
      <c r="L26" s="31">
        <f t="shared" si="1"/>
        <v>0</v>
      </c>
      <c r="M26" s="31">
        <f t="shared" si="1"/>
        <v>0</v>
      </c>
    </row>
    <row r="27" spans="1:50" ht="18" customHeight="1" thickBot="1">
      <c r="A27" s="85" t="s">
        <v>16</v>
      </c>
      <c r="B27" s="86"/>
      <c r="C27" s="87">
        <f>SUM(J26:M26)</f>
        <v>0</v>
      </c>
      <c r="D27" s="88"/>
      <c r="E27" s="92" t="str">
        <f>IF(OR(G24&lt;=M20,G24="Master Coach"),"","Tréner s nedostatočnou licenciou!!!!")</f>
        <v/>
      </c>
      <c r="F27" s="93"/>
      <c r="G27" s="93"/>
      <c r="H27" s="93"/>
    </row>
    <row r="28" spans="1:50">
      <c r="A28" s="89" t="s">
        <v>38</v>
      </c>
      <c r="B28" s="89"/>
      <c r="C28" s="89"/>
      <c r="D28" s="89"/>
      <c r="E28" s="89"/>
      <c r="F28" s="89"/>
      <c r="G28" s="89"/>
      <c r="H28" s="89"/>
    </row>
    <row r="29" spans="1:50" ht="13" customHeight="1">
      <c r="A29" s="90" t="s">
        <v>17</v>
      </c>
      <c r="B29" s="90"/>
      <c r="C29" s="90"/>
      <c r="D29" s="90"/>
      <c r="E29" s="90"/>
      <c r="F29" s="90"/>
      <c r="G29" s="90"/>
      <c r="H29" s="90"/>
    </row>
    <row r="30" spans="1:50" ht="26" customHeight="1" thickBot="1">
      <c r="A30" s="91" t="s">
        <v>40</v>
      </c>
      <c r="B30" s="91"/>
      <c r="C30" s="91"/>
      <c r="D30" s="91"/>
      <c r="E30" s="91"/>
      <c r="F30" s="91"/>
      <c r="G30" s="91"/>
      <c r="H30" s="91"/>
    </row>
    <row r="31" spans="1:50" ht="33" customHeight="1">
      <c r="A31" s="51" t="s">
        <v>18</v>
      </c>
      <c r="B31" s="122"/>
      <c r="C31" s="122"/>
      <c r="D31" s="123"/>
      <c r="E31" s="118" t="s">
        <v>41</v>
      </c>
      <c r="F31" s="77"/>
      <c r="G31" s="77"/>
      <c r="H31" s="78"/>
    </row>
    <row r="32" spans="1:50" ht="33" customHeight="1">
      <c r="A32" s="104"/>
      <c r="B32" s="116"/>
      <c r="C32" s="116"/>
      <c r="D32" s="117"/>
      <c r="E32" s="119"/>
      <c r="F32" s="79"/>
      <c r="G32" s="79"/>
      <c r="H32" s="80"/>
      <c r="I32" s="29"/>
    </row>
    <row r="33" spans="1:9">
      <c r="A33" s="97" t="s">
        <v>21</v>
      </c>
      <c r="B33" s="98"/>
      <c r="C33" s="98"/>
      <c r="D33" s="81" t="s">
        <v>22</v>
      </c>
      <c r="E33" s="82"/>
      <c r="F33" s="82"/>
      <c r="G33" s="82"/>
      <c r="H33" s="83"/>
      <c r="I33" s="29"/>
    </row>
    <row r="34" spans="1:9" ht="17" thickBot="1">
      <c r="A34" s="99"/>
      <c r="B34" s="100"/>
      <c r="C34" s="100"/>
      <c r="D34" s="106" t="s">
        <v>25</v>
      </c>
      <c r="E34" s="107"/>
      <c r="F34" s="107"/>
      <c r="G34" s="107"/>
      <c r="H34" s="108"/>
      <c r="I34" s="29"/>
    </row>
    <row r="35" spans="1:9" ht="14" customHeight="1" thickBot="1">
      <c r="A35" s="2"/>
      <c r="B35" s="2"/>
      <c r="C35" s="2"/>
      <c r="D35" s="2"/>
      <c r="E35" s="2"/>
      <c r="F35" s="2"/>
      <c r="G35" s="2"/>
      <c r="H35" s="2"/>
      <c r="I35" s="29"/>
    </row>
    <row r="36" spans="1:9">
      <c r="A36" s="109" t="s">
        <v>26</v>
      </c>
      <c r="B36" s="110"/>
      <c r="C36" s="110"/>
      <c r="D36" s="110"/>
      <c r="E36" s="110"/>
      <c r="F36" s="110"/>
      <c r="G36" s="110"/>
      <c r="H36" s="111"/>
    </row>
    <row r="37" spans="1:9" ht="31" customHeight="1">
      <c r="A37" s="112" t="s">
        <v>27</v>
      </c>
      <c r="B37" s="113"/>
      <c r="C37" s="113"/>
      <c r="D37" s="113"/>
      <c r="E37" s="113"/>
      <c r="F37" s="113"/>
      <c r="G37" s="113"/>
      <c r="H37" s="114"/>
    </row>
    <row r="38" spans="1:9" ht="17" thickBot="1">
      <c r="A38" s="101" t="s">
        <v>28</v>
      </c>
      <c r="B38" s="102"/>
      <c r="C38" s="102"/>
      <c r="D38" s="102"/>
      <c r="E38" s="102"/>
      <c r="F38" s="102"/>
      <c r="G38" s="102"/>
      <c r="H38" s="103"/>
    </row>
    <row r="39" spans="1:9" ht="33" customHeight="1">
      <c r="A39" s="105" t="s">
        <v>18</v>
      </c>
      <c r="B39" s="79"/>
      <c r="C39" s="79"/>
      <c r="D39" s="115"/>
      <c r="E39" s="118" t="s">
        <v>41</v>
      </c>
      <c r="F39" s="120"/>
      <c r="G39" s="120"/>
      <c r="H39" s="121"/>
    </row>
    <row r="40" spans="1:9" ht="33" customHeight="1">
      <c r="A40" s="104"/>
      <c r="B40" s="116"/>
      <c r="C40" s="116"/>
      <c r="D40" s="117"/>
      <c r="E40" s="119"/>
      <c r="F40" s="79"/>
      <c r="G40" s="79"/>
      <c r="H40" s="80"/>
    </row>
    <row r="41" spans="1:9" ht="12" customHeight="1">
      <c r="A41" s="97" t="s">
        <v>21</v>
      </c>
      <c r="B41" s="98"/>
      <c r="C41" s="98"/>
      <c r="D41" s="22"/>
      <c r="E41" s="24"/>
      <c r="F41" s="24"/>
      <c r="G41" s="24"/>
      <c r="H41" s="25"/>
    </row>
    <row r="42" spans="1:9" ht="17" thickBot="1">
      <c r="A42" s="99"/>
      <c r="B42" s="100"/>
      <c r="C42" s="100"/>
      <c r="D42" s="23"/>
      <c r="E42" s="20"/>
      <c r="F42" s="20"/>
      <c r="G42" s="20"/>
      <c r="H42" s="21"/>
    </row>
    <row r="43" spans="1:9" ht="13" customHeight="1">
      <c r="A43" s="11"/>
      <c r="B43" s="11"/>
      <c r="C43" s="11"/>
      <c r="D43" s="3"/>
      <c r="E43" s="3"/>
      <c r="F43" s="3"/>
      <c r="G43" s="3"/>
      <c r="H43" s="3"/>
    </row>
    <row r="44" spans="1:9">
      <c r="A44" s="96" t="s">
        <v>19</v>
      </c>
      <c r="B44" s="96"/>
      <c r="C44" s="96"/>
      <c r="D44" s="96"/>
      <c r="E44" s="96"/>
      <c r="F44" s="96"/>
      <c r="G44" s="96"/>
      <c r="H44" s="96"/>
    </row>
    <row r="45" spans="1:9" ht="18">
      <c r="A45" s="94" t="s">
        <v>23</v>
      </c>
      <c r="B45" s="95"/>
      <c r="C45" s="95"/>
      <c r="D45" s="95"/>
      <c r="E45" s="95"/>
      <c r="F45" s="95"/>
      <c r="G45" s="95"/>
      <c r="H45" s="95"/>
    </row>
    <row r="46" spans="1:9" s="26" customFormat="1"/>
    <row r="47" spans="1:9" s="26" customFormat="1"/>
    <row r="48" spans="1:9" s="26" customFormat="1"/>
    <row r="49" s="26" customFormat="1"/>
    <row r="50" s="26" customFormat="1"/>
    <row r="51" s="26" customFormat="1"/>
    <row r="52" s="26" customFormat="1"/>
    <row r="53" s="26" customFormat="1"/>
    <row r="54" s="26" customFormat="1"/>
    <row r="55" s="26" customFormat="1"/>
    <row r="56" s="26" customFormat="1"/>
    <row r="57" s="26" customFormat="1"/>
    <row r="58" s="26" customFormat="1"/>
    <row r="59" s="26" customFormat="1"/>
    <row r="60" s="26" customFormat="1"/>
    <row r="61" s="26" customFormat="1"/>
    <row r="62" s="26" customFormat="1"/>
    <row r="63" s="26" customFormat="1"/>
    <row r="64" s="26" customFormat="1"/>
    <row r="65" s="26" customFormat="1"/>
    <row r="66" s="26" customFormat="1"/>
    <row r="67" s="26" customFormat="1"/>
    <row r="68" s="26" customFormat="1"/>
    <row r="69" s="26" customFormat="1"/>
    <row r="70" s="26" customFormat="1"/>
    <row r="71" s="26" customFormat="1"/>
    <row r="72" s="26" customFormat="1"/>
    <row r="73" s="26" customFormat="1"/>
    <row r="74" s="26" customFormat="1"/>
    <row r="75" s="26" customFormat="1"/>
    <row r="76" s="26" customFormat="1"/>
    <row r="77" s="26" customFormat="1"/>
    <row r="78" s="26" customFormat="1"/>
    <row r="79" s="26" customFormat="1"/>
    <row r="80" s="26" customFormat="1"/>
    <row r="81" s="26" customFormat="1"/>
    <row r="82" s="26" customFormat="1"/>
    <row r="83" s="26" customFormat="1"/>
    <row r="84" s="26" customFormat="1"/>
    <row r="85" s="26" customFormat="1"/>
    <row r="86" s="26" customFormat="1"/>
    <row r="87" s="26" customFormat="1"/>
    <row r="88" s="26" customFormat="1"/>
    <row r="89" s="26" customFormat="1"/>
    <row r="90" s="26" customFormat="1"/>
    <row r="91" s="26" customFormat="1"/>
    <row r="92" s="26" customFormat="1"/>
    <row r="93" s="26" customFormat="1"/>
    <row r="94" s="26" customFormat="1"/>
    <row r="95" s="26" customFormat="1"/>
    <row r="96" s="26" customFormat="1"/>
    <row r="97" s="26" customFormat="1"/>
    <row r="98" s="26" customFormat="1"/>
    <row r="99" s="26" customFormat="1"/>
    <row r="100" s="26" customFormat="1"/>
    <row r="101" s="26" customFormat="1"/>
    <row r="102" s="26" customFormat="1"/>
    <row r="103" s="26" customFormat="1"/>
    <row r="104" s="26" customFormat="1"/>
    <row r="105" s="26" customFormat="1"/>
    <row r="106" s="26" customFormat="1"/>
    <row r="107" s="26" customFormat="1"/>
    <row r="108" s="26" customFormat="1"/>
    <row r="109" s="26" customFormat="1"/>
    <row r="110" s="26" customFormat="1"/>
    <row r="111" s="26" customFormat="1"/>
    <row r="112" s="26" customFormat="1"/>
    <row r="113" s="26" customFormat="1"/>
    <row r="114" s="26" customFormat="1"/>
    <row r="115" s="26" customFormat="1"/>
    <row r="116" s="26" customFormat="1"/>
    <row r="117" s="26" customFormat="1"/>
    <row r="118" s="26" customFormat="1"/>
    <row r="119" s="26" customFormat="1"/>
    <row r="120" s="26" customFormat="1"/>
    <row r="121" s="26" customFormat="1"/>
    <row r="122" s="26" customFormat="1"/>
    <row r="123" s="26" customFormat="1"/>
    <row r="124" s="26" customFormat="1"/>
    <row r="125" s="26" customFormat="1"/>
    <row r="126" s="26" customFormat="1"/>
    <row r="127" s="26" customFormat="1"/>
    <row r="128" s="26" customFormat="1"/>
    <row r="129" s="26" customFormat="1"/>
    <row r="130" s="26" customFormat="1"/>
    <row r="131" s="26" customFormat="1"/>
    <row r="132" s="26" customFormat="1"/>
    <row r="133" s="26" customFormat="1"/>
    <row r="134" s="26" customFormat="1"/>
    <row r="135" s="26" customFormat="1"/>
    <row r="136" s="26" customFormat="1"/>
    <row r="137" s="26" customFormat="1"/>
    <row r="138" s="26" customFormat="1"/>
    <row r="139" s="26" customFormat="1"/>
    <row r="140" s="26" customFormat="1"/>
    <row r="141" s="26" customFormat="1"/>
    <row r="142" s="26" customFormat="1"/>
    <row r="143" s="26" customFormat="1"/>
    <row r="144" s="26" customFormat="1"/>
    <row r="145" s="26" customFormat="1"/>
    <row r="146" s="26" customFormat="1"/>
    <row r="147" s="26" customFormat="1"/>
    <row r="148" s="26" customFormat="1"/>
    <row r="149" s="26" customFormat="1"/>
    <row r="150" s="26" customFormat="1"/>
    <row r="151" s="26" customFormat="1"/>
    <row r="152" s="26" customFormat="1"/>
    <row r="153" s="26" customFormat="1"/>
    <row r="154" s="26" customFormat="1"/>
    <row r="155" s="26" customFormat="1"/>
    <row r="156" s="26" customFormat="1"/>
    <row r="157" s="26" customFormat="1"/>
    <row r="158" s="26" customFormat="1"/>
    <row r="159" s="26" customFormat="1"/>
    <row r="160" s="26" customFormat="1"/>
    <row r="161" s="26" customFormat="1"/>
    <row r="162" s="26" customFormat="1"/>
    <row r="163" s="26" customFormat="1"/>
    <row r="164" s="26" customFormat="1"/>
    <row r="165" s="26" customFormat="1"/>
    <row r="166" s="26" customFormat="1"/>
    <row r="167" s="26" customFormat="1"/>
    <row r="168" s="26" customFormat="1"/>
    <row r="169" s="26" customFormat="1"/>
    <row r="170" s="26" customFormat="1"/>
    <row r="171" s="26" customFormat="1"/>
    <row r="172" s="26" customFormat="1"/>
    <row r="173" s="26" customFormat="1"/>
    <row r="174" s="26" customFormat="1"/>
    <row r="175" s="26" customFormat="1"/>
    <row r="176" s="26" customFormat="1"/>
    <row r="177" s="26" customFormat="1"/>
    <row r="178" s="26" customFormat="1"/>
    <row r="179" s="26" customFormat="1"/>
    <row r="180" s="26" customFormat="1"/>
    <row r="181" s="26" customFormat="1"/>
    <row r="182" s="26" customFormat="1"/>
    <row r="183" s="26" customFormat="1"/>
    <row r="184" s="26" customFormat="1"/>
    <row r="185" s="26" customFormat="1"/>
    <row r="186" s="26" customFormat="1"/>
    <row r="187" s="26" customFormat="1"/>
    <row r="188" s="26" customFormat="1"/>
    <row r="189" s="26" customFormat="1"/>
    <row r="190" s="26" customFormat="1"/>
    <row r="191" s="26" customFormat="1"/>
    <row r="192" s="26" customFormat="1"/>
    <row r="193" s="26" customFormat="1"/>
    <row r="194" s="26" customFormat="1"/>
    <row r="195" s="26" customFormat="1"/>
    <row r="196" s="26" customFormat="1"/>
    <row r="197" s="26" customFormat="1"/>
    <row r="198" s="26" customFormat="1"/>
    <row r="199" s="26" customFormat="1"/>
    <row r="200" s="26" customFormat="1"/>
    <row r="201" s="26" customFormat="1"/>
    <row r="202" s="26" customFormat="1"/>
    <row r="203" s="26" customFormat="1"/>
    <row r="204" s="26" customFormat="1"/>
    <row r="205" s="26" customFormat="1"/>
    <row r="206" s="26" customFormat="1"/>
    <row r="207" s="26" customFormat="1"/>
    <row r="208" s="26" customFormat="1"/>
    <row r="209" s="26" customFormat="1"/>
    <row r="210" s="26" customFormat="1"/>
    <row r="211" s="26" customFormat="1"/>
    <row r="212" s="26" customFormat="1"/>
    <row r="213" s="26" customFormat="1"/>
    <row r="214" s="26" customFormat="1"/>
    <row r="215" s="26" customFormat="1"/>
    <row r="216" s="26" customFormat="1"/>
    <row r="217" s="26" customFormat="1"/>
    <row r="218" s="26" customFormat="1"/>
    <row r="219" s="26" customFormat="1"/>
    <row r="220" s="26" customFormat="1"/>
    <row r="221" s="26" customFormat="1"/>
    <row r="222" s="26" customFormat="1"/>
    <row r="223" s="26" customFormat="1"/>
    <row r="224" s="26" customFormat="1"/>
    <row r="225" s="26" customFormat="1"/>
    <row r="226" s="26" customFormat="1"/>
    <row r="227" s="26" customFormat="1"/>
    <row r="228" s="26" customFormat="1"/>
    <row r="229" s="26" customFormat="1"/>
    <row r="230" s="26" customFormat="1"/>
    <row r="231" s="26" customFormat="1"/>
    <row r="232" s="26" customFormat="1"/>
    <row r="233" s="26" customFormat="1"/>
    <row r="234" s="26" customFormat="1"/>
    <row r="235" s="26" customFormat="1"/>
    <row r="236" s="26" customFormat="1"/>
    <row r="237" s="26" customFormat="1"/>
    <row r="238" s="26" customFormat="1"/>
    <row r="239" s="26" customFormat="1"/>
    <row r="240" s="26" customFormat="1"/>
    <row r="241" s="26" customFormat="1"/>
    <row r="242" s="26" customFormat="1"/>
    <row r="243" s="26" customFormat="1"/>
    <row r="244" s="26" customFormat="1"/>
    <row r="245" s="26" customFormat="1"/>
    <row r="246" s="26" customFormat="1"/>
    <row r="247" s="26" customFormat="1"/>
    <row r="248" s="26" customFormat="1"/>
    <row r="249" s="26" customFormat="1"/>
    <row r="250" s="26" customFormat="1"/>
    <row r="251" s="26" customFormat="1"/>
    <row r="252" s="26" customFormat="1"/>
    <row r="253" s="26" customFormat="1"/>
    <row r="254" s="26" customFormat="1"/>
    <row r="255" s="26" customFormat="1"/>
    <row r="256" s="26" customFormat="1"/>
    <row r="257" s="26" customFormat="1"/>
    <row r="258" s="26" customFormat="1"/>
    <row r="259" s="26" customFormat="1"/>
    <row r="260" s="26" customFormat="1"/>
    <row r="261" s="26" customFormat="1"/>
    <row r="262" s="26" customFormat="1"/>
    <row r="263" s="26" customFormat="1"/>
    <row r="264" s="26" customFormat="1"/>
    <row r="265" s="26" customFormat="1"/>
    <row r="266" s="26" customFormat="1"/>
    <row r="267" s="26" customFormat="1"/>
    <row r="268" s="26" customFormat="1"/>
    <row r="269" s="26" customFormat="1"/>
    <row r="270" s="26" customFormat="1"/>
    <row r="271" s="26" customFormat="1"/>
    <row r="272" s="26" customFormat="1"/>
    <row r="273" s="26" customFormat="1"/>
    <row r="274" s="26" customFormat="1"/>
    <row r="275" s="26" customFormat="1"/>
    <row r="276" s="26" customFormat="1"/>
    <row r="277" s="26" customFormat="1"/>
    <row r="278" s="26" customFormat="1"/>
    <row r="279" s="26" customFormat="1"/>
    <row r="280" s="26" customFormat="1"/>
    <row r="281" s="26" customFormat="1"/>
    <row r="282" s="26" customFormat="1"/>
    <row r="283" s="26" customFormat="1"/>
    <row r="284" s="26" customFormat="1"/>
    <row r="285" s="26" customFormat="1"/>
  </sheetData>
  <sheetProtection sheet="1" selectLockedCells="1"/>
  <mergeCells count="55">
    <mergeCell ref="A45:H45"/>
    <mergeCell ref="A44:H44"/>
    <mergeCell ref="A41:C42"/>
    <mergeCell ref="A38:H38"/>
    <mergeCell ref="A31:A32"/>
    <mergeCell ref="A39:A40"/>
    <mergeCell ref="D34:H34"/>
    <mergeCell ref="A33:C34"/>
    <mergeCell ref="A36:H36"/>
    <mergeCell ref="A37:H37"/>
    <mergeCell ref="B39:D40"/>
    <mergeCell ref="E39:E40"/>
    <mergeCell ref="F39:H39"/>
    <mergeCell ref="F40:H40"/>
    <mergeCell ref="B31:D32"/>
    <mergeCell ref="E31:E32"/>
    <mergeCell ref="F31:H31"/>
    <mergeCell ref="F32:H32"/>
    <mergeCell ref="D33:H33"/>
    <mergeCell ref="A26:H26"/>
    <mergeCell ref="A27:B27"/>
    <mergeCell ref="C27:D27"/>
    <mergeCell ref="A28:H28"/>
    <mergeCell ref="A29:H29"/>
    <mergeCell ref="A30:H30"/>
    <mergeCell ref="E27:H27"/>
    <mergeCell ref="A25:H25"/>
    <mergeCell ref="A21:B21"/>
    <mergeCell ref="C21:H21"/>
    <mergeCell ref="B19:H19"/>
    <mergeCell ref="G18:H18"/>
    <mergeCell ref="F20:H20"/>
    <mergeCell ref="A18:B18"/>
    <mergeCell ref="C18:E18"/>
    <mergeCell ref="A23:B23"/>
    <mergeCell ref="C23:E23"/>
    <mergeCell ref="G23:H23"/>
    <mergeCell ref="B24:E24"/>
    <mergeCell ref="G24:H24"/>
    <mergeCell ref="B20:D20"/>
    <mergeCell ref="A8:H8"/>
    <mergeCell ref="A9:H9"/>
    <mergeCell ref="C10:H11"/>
    <mergeCell ref="A11:B11"/>
    <mergeCell ref="A10:B10"/>
    <mergeCell ref="D12:E13"/>
    <mergeCell ref="G12:H13"/>
    <mergeCell ref="B15:H15"/>
    <mergeCell ref="A16:B16"/>
    <mergeCell ref="C12:C13"/>
    <mergeCell ref="A12:A13"/>
    <mergeCell ref="B12:B13"/>
    <mergeCell ref="F12:F13"/>
    <mergeCell ref="G16:H16"/>
    <mergeCell ref="C16:E16"/>
  </mergeCells>
  <dataValidations count="4">
    <dataValidation type="list" allowBlank="1" showInputMessage="1" showErrorMessage="1" sqref="B12:B13" xr:uid="{2E0EB440-B41A-834F-8A72-CFD1D3654005}">
      <formula1>"Muž,Žena"</formula1>
    </dataValidation>
    <dataValidation type="list" allowBlank="1" showInputMessage="1" showErrorMessage="1" sqref="D12:E13" xr:uid="{AE9BC548-5501-784C-925E-7FC3A1A47895}">
      <formula1>"Dospelý,Starší dorast,Mladší dorast"</formula1>
    </dataValidation>
    <dataValidation type="list" allowBlank="1" showInputMessage="1" showErrorMessage="1" sqref="G12:H13" xr:uid="{E1357BAC-939C-C041-BC38-CFCB1FCDC3C7}">
      <formula1>"SHE,1. Liga, 2. Liga"</formula1>
    </dataValidation>
    <dataValidation type="list" allowBlank="1" showInputMessage="1" showErrorMessage="1" sqref="G24:H24" xr:uid="{4F23220A-871A-B04C-A67A-DF9B672DEC68}">
      <formula1>"A,B,C,D,Master Coach"</formula1>
    </dataValidation>
  </dataValidations>
  <pageMargins left="0.39370078740157499" right="0.39370078740157499" top="0.39370078740157483" bottom="0.39370078740157483" header="0.3" footer="0.3"/>
  <pageSetup paperSize="9" scale="92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2020-04-15T12:30:04Z</cp:lastPrinted>
  <dcterms:created xsi:type="dcterms:W3CDTF">2020-04-08T20:35:33Z</dcterms:created>
  <dcterms:modified xsi:type="dcterms:W3CDTF">2020-04-20T10:34:09Z</dcterms:modified>
</cp:coreProperties>
</file>